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2"/>
  </bookViews>
  <sheets>
    <sheet name="Semi1" sheetId="1" r:id="rId1"/>
    <sheet name="Public Jury Semi 1" sheetId="2" r:id="rId2"/>
    <sheet name="Semi2" sheetId="3" r:id="rId3"/>
    <sheet name="Public Jury Semi 2" sheetId="4" r:id="rId4"/>
    <sheet name="Country Jury`s" sheetId="5" r:id="rId5"/>
  </sheets>
  <definedNames/>
  <calcPr fullCalcOnLoad="1"/>
</workbook>
</file>

<file path=xl/sharedStrings.xml><?xml version="1.0" encoding="utf-8"?>
<sst xmlns="http://schemas.openxmlformats.org/spreadsheetml/2006/main" count="315" uniqueCount="57">
  <si>
    <t>Turkey</t>
  </si>
  <si>
    <t>Ireland</t>
  </si>
  <si>
    <t>Greece</t>
  </si>
  <si>
    <t>Malta</t>
  </si>
  <si>
    <t>Denmark</t>
  </si>
  <si>
    <t>Belgium</t>
  </si>
  <si>
    <t>Public</t>
  </si>
  <si>
    <t>Germany</t>
  </si>
  <si>
    <t>Spain</t>
  </si>
  <si>
    <t>Netherlands</t>
  </si>
  <si>
    <t>France</t>
  </si>
  <si>
    <t>Portugal</t>
  </si>
  <si>
    <t>Austria</t>
  </si>
  <si>
    <t>Rank</t>
  </si>
  <si>
    <t>Sweden</t>
  </si>
  <si>
    <t>TOTAL</t>
  </si>
  <si>
    <t>Total</t>
  </si>
  <si>
    <t>French Vote Semi 1</t>
  </si>
  <si>
    <t>French Vote Semi 2</t>
  </si>
  <si>
    <t>Xavier</t>
  </si>
  <si>
    <t>Morgan</t>
  </si>
  <si>
    <t>Vote</t>
  </si>
  <si>
    <t>Spanish Vote Semi 1</t>
  </si>
  <si>
    <t>Spanish Vote Semi 2</t>
  </si>
  <si>
    <t>Tristan</t>
  </si>
  <si>
    <t>David</t>
  </si>
  <si>
    <t>Frank</t>
  </si>
  <si>
    <t>Turkish Vote Semi 1</t>
  </si>
  <si>
    <t>Turkish Vote Semi 2</t>
  </si>
  <si>
    <t>Senol</t>
  </si>
  <si>
    <t>Orhan</t>
  </si>
  <si>
    <t>VOTE</t>
  </si>
  <si>
    <t>Danish Vote Semi 1</t>
  </si>
  <si>
    <t>Danish Vote Semi 2</t>
  </si>
  <si>
    <t>Thomas</t>
  </si>
  <si>
    <t>Nikolaj</t>
  </si>
  <si>
    <t>New Zealand</t>
  </si>
  <si>
    <t>USA</t>
  </si>
  <si>
    <t>Australia</t>
  </si>
  <si>
    <t>Hungary</t>
  </si>
  <si>
    <t>Italy</t>
  </si>
  <si>
    <t>Cyprus</t>
  </si>
  <si>
    <t>Bosnia - Herzegovina</t>
  </si>
  <si>
    <t>Norway</t>
  </si>
  <si>
    <t>X</t>
  </si>
  <si>
    <t>Nikolaij</t>
  </si>
  <si>
    <t>Mikkel</t>
  </si>
  <si>
    <t>Estonia</t>
  </si>
  <si>
    <t>Great-Britain</t>
  </si>
  <si>
    <t>Poland</t>
  </si>
  <si>
    <t>Iran</t>
  </si>
  <si>
    <t>Bosnia H.</t>
  </si>
  <si>
    <t>Serbia-Montenegro</t>
  </si>
  <si>
    <t>Canada</t>
  </si>
  <si>
    <t>Israel</t>
  </si>
  <si>
    <t>Serbia-M.</t>
  </si>
  <si>
    <t>Serbia M.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</si>
</sst>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255"/>
    </xf>
    <xf numFmtId="0" fontId="4" fillId="0" borderId="0" xfId="0" applyFont="1" applyAlignment="1">
      <alignment textRotation="255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textRotation="255"/>
      <protection/>
    </xf>
    <xf numFmtId="0" fontId="4" fillId="0" borderId="0" xfId="0" applyFont="1" applyAlignment="1" applyProtection="1">
      <alignment textRotation="255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S14" sqref="S14"/>
    </sheetView>
  </sheetViews>
  <sheetFormatPr defaultColWidth="9.140625" defaultRowHeight="12.75"/>
  <cols>
    <col min="1" max="1" width="22.7109375" style="20" customWidth="1"/>
    <col min="2" max="16" width="3.7109375" style="20" customWidth="1"/>
    <col min="17" max="19" width="6.7109375" style="20" customWidth="1"/>
    <col min="20" max="16384" width="11.421875" style="20" customWidth="1"/>
  </cols>
  <sheetData>
    <row r="1" spans="2:19" s="10" customFormat="1" ht="165.75">
      <c r="B1" s="11" t="s">
        <v>36</v>
      </c>
      <c r="C1" s="11" t="s">
        <v>40</v>
      </c>
      <c r="D1" s="11" t="s">
        <v>10</v>
      </c>
      <c r="E1" s="11" t="s">
        <v>51</v>
      </c>
      <c r="F1" s="11" t="s">
        <v>48</v>
      </c>
      <c r="G1" s="11" t="s">
        <v>47</v>
      </c>
      <c r="H1" s="11" t="s">
        <v>38</v>
      </c>
      <c r="I1" s="11" t="s">
        <v>3</v>
      </c>
      <c r="J1" s="11" t="s">
        <v>49</v>
      </c>
      <c r="K1" s="11" t="s">
        <v>37</v>
      </c>
      <c r="L1" s="11" t="s">
        <v>11</v>
      </c>
      <c r="M1" s="11" t="s">
        <v>50</v>
      </c>
      <c r="N1" s="11" t="s">
        <v>5</v>
      </c>
      <c r="O1" s="11" t="s">
        <v>39</v>
      </c>
      <c r="P1" s="11" t="s">
        <v>6</v>
      </c>
      <c r="Q1" s="12" t="s">
        <v>15</v>
      </c>
      <c r="R1" s="12" t="s">
        <v>13</v>
      </c>
      <c r="S1" s="11"/>
    </row>
    <row r="2" spans="17:18" s="10" customFormat="1" ht="12.75">
      <c r="Q2" s="13"/>
      <c r="R2" s="13"/>
    </row>
    <row r="3" spans="1:18" s="10" customFormat="1" ht="12.75">
      <c r="A3" s="10" t="s">
        <v>36</v>
      </c>
      <c r="B3" s="5" t="s">
        <v>44</v>
      </c>
      <c r="C3" s="5">
        <v>9</v>
      </c>
      <c r="D3" s="14">
        <v>6</v>
      </c>
      <c r="E3" s="5">
        <v>4</v>
      </c>
      <c r="F3" s="14">
        <v>15</v>
      </c>
      <c r="G3" s="5">
        <v>9</v>
      </c>
      <c r="H3" s="14">
        <v>12</v>
      </c>
      <c r="I3" s="5">
        <v>7</v>
      </c>
      <c r="J3" s="14">
        <v>15</v>
      </c>
      <c r="K3" s="14">
        <v>4</v>
      </c>
      <c r="L3" s="14">
        <v>5</v>
      </c>
      <c r="M3" s="14">
        <v>12</v>
      </c>
      <c r="N3" s="14">
        <v>8</v>
      </c>
      <c r="O3" s="14">
        <v>5</v>
      </c>
      <c r="P3" s="5">
        <v>1</v>
      </c>
      <c r="Q3" s="13">
        <f aca="true" t="shared" si="0" ref="Q3:Q14">SUM(B3:P3)</f>
        <v>112</v>
      </c>
      <c r="R3" s="13">
        <f>RANK(Q3,Q3:Q16,0)</f>
        <v>2</v>
      </c>
    </row>
    <row r="4" spans="1:18" s="10" customFormat="1" ht="12.75">
      <c r="A4" s="10" t="s">
        <v>40</v>
      </c>
      <c r="B4" s="5">
        <v>9</v>
      </c>
      <c r="C4" s="5" t="s">
        <v>44</v>
      </c>
      <c r="D4" s="14">
        <v>4</v>
      </c>
      <c r="E4" s="5">
        <v>1</v>
      </c>
      <c r="F4" s="14">
        <v>3</v>
      </c>
      <c r="G4" s="5">
        <v>1</v>
      </c>
      <c r="H4" s="14">
        <v>4</v>
      </c>
      <c r="I4" s="5">
        <v>9</v>
      </c>
      <c r="J4" s="14">
        <v>10</v>
      </c>
      <c r="K4" s="14">
        <v>2</v>
      </c>
      <c r="L4" s="14">
        <v>8</v>
      </c>
      <c r="M4" s="14">
        <v>6</v>
      </c>
      <c r="N4" s="14">
        <v>2</v>
      </c>
      <c r="O4" s="14">
        <v>8</v>
      </c>
      <c r="P4" s="5">
        <v>12</v>
      </c>
      <c r="Q4" s="13">
        <f t="shared" si="0"/>
        <v>79</v>
      </c>
      <c r="R4" s="13">
        <f>RANK(Q4,Q3:Q16,0)</f>
        <v>9</v>
      </c>
    </row>
    <row r="5" spans="1:19" s="10" customFormat="1" ht="12.75">
      <c r="A5" s="10" t="s">
        <v>10</v>
      </c>
      <c r="B5" s="6">
        <v>4</v>
      </c>
      <c r="C5" s="6">
        <v>7</v>
      </c>
      <c r="D5" s="16" t="s">
        <v>44</v>
      </c>
      <c r="E5" s="6">
        <v>8</v>
      </c>
      <c r="F5" s="16"/>
      <c r="G5" s="6"/>
      <c r="H5" s="16">
        <v>10</v>
      </c>
      <c r="I5" s="6">
        <v>4</v>
      </c>
      <c r="J5" s="16">
        <v>1</v>
      </c>
      <c r="K5" s="16"/>
      <c r="L5" s="16">
        <v>12</v>
      </c>
      <c r="M5" s="16">
        <v>15</v>
      </c>
      <c r="N5" s="16"/>
      <c r="O5" s="16">
        <v>2</v>
      </c>
      <c r="P5" s="6"/>
      <c r="Q5" s="17">
        <f t="shared" si="0"/>
        <v>63</v>
      </c>
      <c r="R5" s="17">
        <f>RANK(Q5,Q3:Q16,0)</f>
        <v>13</v>
      </c>
      <c r="S5" s="18"/>
    </row>
    <row r="6" spans="1:19" s="10" customFormat="1" ht="12.75">
      <c r="A6" s="10" t="s">
        <v>42</v>
      </c>
      <c r="B6" s="5">
        <v>3</v>
      </c>
      <c r="C6" s="5"/>
      <c r="D6" s="16">
        <v>10</v>
      </c>
      <c r="E6" s="5" t="s">
        <v>44</v>
      </c>
      <c r="F6" s="16">
        <v>2</v>
      </c>
      <c r="G6" s="5">
        <v>8</v>
      </c>
      <c r="H6" s="14">
        <v>9</v>
      </c>
      <c r="I6" s="5">
        <v>1</v>
      </c>
      <c r="J6" s="16">
        <v>5</v>
      </c>
      <c r="K6" s="14">
        <v>6</v>
      </c>
      <c r="L6" s="16">
        <v>1</v>
      </c>
      <c r="M6" s="16">
        <v>5</v>
      </c>
      <c r="N6" s="16">
        <v>15</v>
      </c>
      <c r="O6" s="16">
        <v>12</v>
      </c>
      <c r="P6" s="6">
        <v>7</v>
      </c>
      <c r="Q6" s="17">
        <f t="shared" si="0"/>
        <v>84</v>
      </c>
      <c r="R6" s="17">
        <f>RANK(Q6,Q3:Q16,0)</f>
        <v>8</v>
      </c>
      <c r="S6" s="18"/>
    </row>
    <row r="7" spans="1:18" s="10" customFormat="1" ht="12.75">
      <c r="A7" s="19" t="s">
        <v>48</v>
      </c>
      <c r="B7" s="5">
        <v>12</v>
      </c>
      <c r="C7" s="5">
        <v>6</v>
      </c>
      <c r="D7" s="14">
        <v>3</v>
      </c>
      <c r="E7" s="5">
        <v>7</v>
      </c>
      <c r="F7" s="14" t="s">
        <v>44</v>
      </c>
      <c r="G7" s="5">
        <v>5</v>
      </c>
      <c r="H7" s="14"/>
      <c r="I7" s="5">
        <v>8</v>
      </c>
      <c r="J7" s="14">
        <v>8</v>
      </c>
      <c r="K7" s="14">
        <v>3</v>
      </c>
      <c r="L7" s="14">
        <v>2</v>
      </c>
      <c r="M7" s="14">
        <v>10</v>
      </c>
      <c r="N7" s="14">
        <v>5</v>
      </c>
      <c r="O7" s="14">
        <v>1</v>
      </c>
      <c r="P7" s="5">
        <v>2</v>
      </c>
      <c r="Q7" s="13">
        <f t="shared" si="0"/>
        <v>72</v>
      </c>
      <c r="R7" s="13">
        <f>RANK(Q7,Q3:Q16,0)</f>
        <v>11</v>
      </c>
    </row>
    <row r="8" spans="1:18" s="10" customFormat="1" ht="12.75">
      <c r="A8" s="10" t="s">
        <v>47</v>
      </c>
      <c r="B8" s="5"/>
      <c r="C8" s="5">
        <v>1</v>
      </c>
      <c r="D8" s="14">
        <v>1</v>
      </c>
      <c r="E8" s="5">
        <v>6</v>
      </c>
      <c r="F8" s="14">
        <v>9</v>
      </c>
      <c r="G8" s="5" t="s">
        <v>44</v>
      </c>
      <c r="H8" s="14">
        <v>3</v>
      </c>
      <c r="I8" s="5">
        <v>5</v>
      </c>
      <c r="J8" s="14">
        <v>2</v>
      </c>
      <c r="K8" s="14">
        <v>10</v>
      </c>
      <c r="L8" s="14">
        <v>9</v>
      </c>
      <c r="M8" s="14">
        <v>1</v>
      </c>
      <c r="N8" s="14">
        <v>10</v>
      </c>
      <c r="O8" s="14">
        <v>9</v>
      </c>
      <c r="P8" s="5">
        <v>4</v>
      </c>
      <c r="Q8" s="13">
        <f t="shared" si="0"/>
        <v>70</v>
      </c>
      <c r="R8" s="13">
        <f>RANK(Q8,Q3:Q16,0)</f>
        <v>12</v>
      </c>
    </row>
    <row r="9" spans="1:18" s="10" customFormat="1" ht="12.75">
      <c r="A9" s="10" t="s">
        <v>38</v>
      </c>
      <c r="B9" s="5">
        <v>15</v>
      </c>
      <c r="C9" s="5">
        <v>5</v>
      </c>
      <c r="D9" s="14"/>
      <c r="E9" s="5">
        <v>5</v>
      </c>
      <c r="F9" s="14">
        <v>6</v>
      </c>
      <c r="G9" s="5">
        <v>4</v>
      </c>
      <c r="H9" s="14" t="s">
        <v>44</v>
      </c>
      <c r="I9" s="5">
        <v>3</v>
      </c>
      <c r="J9" s="14">
        <v>3</v>
      </c>
      <c r="K9" s="14">
        <v>1</v>
      </c>
      <c r="L9" s="14">
        <v>15</v>
      </c>
      <c r="M9" s="14">
        <v>9</v>
      </c>
      <c r="N9" s="14">
        <v>7</v>
      </c>
      <c r="O9" s="14"/>
      <c r="P9" s="5"/>
      <c r="Q9" s="13">
        <f t="shared" si="0"/>
        <v>73</v>
      </c>
      <c r="R9" s="13">
        <f>RANK(Q9,Q3:Q16,0)</f>
        <v>10</v>
      </c>
    </row>
    <row r="10" spans="1:18" s="10" customFormat="1" ht="12.75">
      <c r="A10" s="10" t="s">
        <v>3</v>
      </c>
      <c r="B10" s="5">
        <v>7</v>
      </c>
      <c r="C10" s="5">
        <v>12</v>
      </c>
      <c r="D10" s="14">
        <v>7</v>
      </c>
      <c r="E10" s="5">
        <v>3</v>
      </c>
      <c r="F10" s="14">
        <v>10</v>
      </c>
      <c r="G10" s="5">
        <v>12</v>
      </c>
      <c r="H10" s="14">
        <v>6</v>
      </c>
      <c r="I10" s="5" t="s">
        <v>44</v>
      </c>
      <c r="J10" s="14">
        <v>7</v>
      </c>
      <c r="K10" s="14">
        <v>15</v>
      </c>
      <c r="L10" s="14">
        <v>7</v>
      </c>
      <c r="M10" s="14">
        <v>8</v>
      </c>
      <c r="N10" s="14">
        <v>3</v>
      </c>
      <c r="O10" s="14">
        <v>4</v>
      </c>
      <c r="P10" s="5">
        <v>6</v>
      </c>
      <c r="Q10" s="13">
        <f t="shared" si="0"/>
        <v>107</v>
      </c>
      <c r="R10" s="13">
        <f>RANK(Q10,Q3:Q16,0)</f>
        <v>3</v>
      </c>
    </row>
    <row r="11" spans="1:18" s="10" customFormat="1" ht="12.75">
      <c r="A11" s="10" t="s">
        <v>49</v>
      </c>
      <c r="B11" s="5">
        <v>5</v>
      </c>
      <c r="C11" s="5">
        <v>10</v>
      </c>
      <c r="D11" s="14">
        <v>9</v>
      </c>
      <c r="E11" s="5">
        <v>12</v>
      </c>
      <c r="F11" s="14">
        <v>7</v>
      </c>
      <c r="G11" s="5">
        <v>6</v>
      </c>
      <c r="H11" s="14">
        <v>1</v>
      </c>
      <c r="I11" s="5">
        <v>6</v>
      </c>
      <c r="J11" s="14" t="s">
        <v>44</v>
      </c>
      <c r="K11" s="14">
        <v>7</v>
      </c>
      <c r="L11" s="14">
        <v>10</v>
      </c>
      <c r="M11" s="14">
        <v>4</v>
      </c>
      <c r="N11" s="14">
        <v>12</v>
      </c>
      <c r="O11" s="14">
        <v>3</v>
      </c>
      <c r="P11" s="5">
        <v>9</v>
      </c>
      <c r="Q11" s="13">
        <f t="shared" si="0"/>
        <v>101</v>
      </c>
      <c r="R11" s="13">
        <f>RANK(Q11,Q3:Q16,0)</f>
        <v>5</v>
      </c>
    </row>
    <row r="12" spans="1:18" s="10" customFormat="1" ht="12.75">
      <c r="A12" s="10" t="s">
        <v>37</v>
      </c>
      <c r="B12" s="5">
        <v>1</v>
      </c>
      <c r="C12" s="5">
        <v>8</v>
      </c>
      <c r="D12" s="14">
        <v>15</v>
      </c>
      <c r="E12" s="5"/>
      <c r="F12" s="14">
        <v>12</v>
      </c>
      <c r="G12" s="5">
        <v>15</v>
      </c>
      <c r="H12" s="14">
        <v>7</v>
      </c>
      <c r="I12" s="5">
        <v>12</v>
      </c>
      <c r="J12" s="14">
        <v>6</v>
      </c>
      <c r="K12" s="14" t="s">
        <v>44</v>
      </c>
      <c r="L12" s="14">
        <v>4</v>
      </c>
      <c r="M12" s="14"/>
      <c r="N12" s="14">
        <v>6</v>
      </c>
      <c r="O12" s="14">
        <v>6</v>
      </c>
      <c r="P12" s="5">
        <v>3</v>
      </c>
      <c r="Q12" s="13">
        <f t="shared" si="0"/>
        <v>95</v>
      </c>
      <c r="R12" s="13">
        <f>RANK(Q12,Q3:Q16,0)</f>
        <v>6</v>
      </c>
    </row>
    <row r="13" spans="1:18" s="10" customFormat="1" ht="12.75">
      <c r="A13" s="10" t="s">
        <v>11</v>
      </c>
      <c r="B13" s="5">
        <v>8</v>
      </c>
      <c r="C13" s="5">
        <v>4</v>
      </c>
      <c r="D13" s="14">
        <v>8</v>
      </c>
      <c r="E13" s="5">
        <v>9</v>
      </c>
      <c r="F13" s="14">
        <v>8</v>
      </c>
      <c r="G13" s="5">
        <v>3</v>
      </c>
      <c r="H13" s="14">
        <v>2</v>
      </c>
      <c r="I13" s="5">
        <v>15</v>
      </c>
      <c r="J13" s="14">
        <v>9</v>
      </c>
      <c r="K13" s="14">
        <v>5</v>
      </c>
      <c r="L13" s="14" t="s">
        <v>44</v>
      </c>
      <c r="M13" s="14">
        <v>2</v>
      </c>
      <c r="N13" s="14">
        <v>1</v>
      </c>
      <c r="O13" s="14">
        <v>15</v>
      </c>
      <c r="P13" s="5">
        <v>15</v>
      </c>
      <c r="Q13" s="13">
        <f t="shared" si="0"/>
        <v>104</v>
      </c>
      <c r="R13" s="13">
        <f>RANK(Q13,Q3:Q16,0)</f>
        <v>4</v>
      </c>
    </row>
    <row r="14" spans="1:18" s="10" customFormat="1" ht="12.75">
      <c r="A14" s="10" t="s">
        <v>50</v>
      </c>
      <c r="B14" s="5">
        <v>6</v>
      </c>
      <c r="C14" s="5">
        <v>15</v>
      </c>
      <c r="D14" s="14">
        <v>5</v>
      </c>
      <c r="E14" s="5">
        <v>15</v>
      </c>
      <c r="F14" s="14">
        <v>4</v>
      </c>
      <c r="G14" s="5">
        <v>7</v>
      </c>
      <c r="H14" s="14">
        <v>15</v>
      </c>
      <c r="I14" s="5">
        <v>10</v>
      </c>
      <c r="J14" s="14">
        <v>4</v>
      </c>
      <c r="K14" s="14">
        <v>9</v>
      </c>
      <c r="L14" s="14">
        <v>6</v>
      </c>
      <c r="M14" s="14" t="s">
        <v>44</v>
      </c>
      <c r="N14" s="14">
        <v>4</v>
      </c>
      <c r="O14" s="14">
        <v>10</v>
      </c>
      <c r="P14" s="5">
        <v>10</v>
      </c>
      <c r="Q14" s="13">
        <f t="shared" si="0"/>
        <v>120</v>
      </c>
      <c r="R14" s="13">
        <f>RANK(Q14,Q3:Q16,0)</f>
        <v>1</v>
      </c>
    </row>
    <row r="15" spans="1:18" s="10" customFormat="1" ht="12.75">
      <c r="A15" s="10" t="s">
        <v>5</v>
      </c>
      <c r="B15" s="5">
        <v>10</v>
      </c>
      <c r="C15" s="5">
        <v>2</v>
      </c>
      <c r="D15" s="14">
        <v>2</v>
      </c>
      <c r="E15" s="5">
        <v>2</v>
      </c>
      <c r="F15" s="14">
        <v>1</v>
      </c>
      <c r="G15" s="5">
        <v>2</v>
      </c>
      <c r="H15" s="14">
        <v>5</v>
      </c>
      <c r="I15" s="5"/>
      <c r="J15" s="14"/>
      <c r="K15" s="14">
        <v>12</v>
      </c>
      <c r="L15" s="14"/>
      <c r="M15" s="14">
        <v>7</v>
      </c>
      <c r="N15" s="14" t="s">
        <v>44</v>
      </c>
      <c r="O15" s="14">
        <v>7</v>
      </c>
      <c r="P15" s="5">
        <v>5</v>
      </c>
      <c r="Q15" s="13">
        <f>SUM(B15:P15)</f>
        <v>55</v>
      </c>
      <c r="R15" s="13">
        <f>RANK(Q15,Q3:Q16,0)</f>
        <v>14</v>
      </c>
    </row>
    <row r="16" spans="1:18" s="10" customFormat="1" ht="12.75">
      <c r="A16" s="10" t="s">
        <v>39</v>
      </c>
      <c r="B16" s="5">
        <v>2</v>
      </c>
      <c r="C16" s="5">
        <v>3</v>
      </c>
      <c r="D16" s="14">
        <v>12</v>
      </c>
      <c r="E16" s="5">
        <v>10</v>
      </c>
      <c r="F16" s="14">
        <v>5</v>
      </c>
      <c r="G16" s="5">
        <v>10</v>
      </c>
      <c r="H16" s="14">
        <v>8</v>
      </c>
      <c r="I16" s="5">
        <v>2</v>
      </c>
      <c r="J16" s="14">
        <v>12</v>
      </c>
      <c r="K16" s="14">
        <v>8</v>
      </c>
      <c r="L16" s="14">
        <v>3</v>
      </c>
      <c r="M16" s="14">
        <v>3</v>
      </c>
      <c r="N16" s="14">
        <v>9</v>
      </c>
      <c r="O16" s="14" t="s">
        <v>44</v>
      </c>
      <c r="P16" s="5">
        <v>8</v>
      </c>
      <c r="Q16" s="13">
        <f>SUM(B16:P16)</f>
        <v>95</v>
      </c>
      <c r="R16" s="13">
        <f>RANK(Q16,Q3:Q16,0)</f>
        <v>6</v>
      </c>
    </row>
    <row r="17" spans="2:18" s="10" customFormat="1" ht="12.75">
      <c r="B17" s="5"/>
      <c r="C17" s="14"/>
      <c r="D17" s="14"/>
      <c r="E17" s="5"/>
      <c r="F17" s="14"/>
      <c r="G17" s="5"/>
      <c r="H17" s="14"/>
      <c r="I17" s="14"/>
      <c r="J17" s="14"/>
      <c r="K17" s="14"/>
      <c r="L17" s="15"/>
      <c r="M17" s="14"/>
      <c r="N17" s="14"/>
      <c r="O17" s="14"/>
      <c r="P17" s="5"/>
      <c r="Q17" s="13"/>
      <c r="R17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E23" sqref="E23"/>
    </sheetView>
  </sheetViews>
  <sheetFormatPr defaultColWidth="9.140625" defaultRowHeight="12.75"/>
  <cols>
    <col min="1" max="1" width="22.7109375" style="0" customWidth="1"/>
    <col min="2" max="16" width="3.7109375" style="0" customWidth="1"/>
    <col min="17" max="19" width="6.7109375" style="0" customWidth="1"/>
    <col min="20" max="16384" width="11.421875" style="0" customWidth="1"/>
  </cols>
  <sheetData>
    <row r="1" spans="2:19" s="1" customFormat="1" ht="140.25">
      <c r="B1" s="2" t="s">
        <v>53</v>
      </c>
      <c r="C1" s="2" t="s">
        <v>41</v>
      </c>
      <c r="D1" s="2" t="s">
        <v>1</v>
      </c>
      <c r="E1" s="2" t="s">
        <v>4</v>
      </c>
      <c r="F1" s="2" t="s">
        <v>56</v>
      </c>
      <c r="G1" s="2" t="s">
        <v>43</v>
      </c>
      <c r="H1" s="2" t="s">
        <v>8</v>
      </c>
      <c r="I1" s="2" t="s">
        <v>9</v>
      </c>
      <c r="J1" s="2" t="s">
        <v>10</v>
      </c>
      <c r="K1" s="2"/>
      <c r="L1" s="2"/>
      <c r="M1" s="2"/>
      <c r="N1" s="2"/>
      <c r="O1" s="2"/>
      <c r="P1" s="2"/>
      <c r="Q1" s="3" t="s">
        <v>15</v>
      </c>
      <c r="R1" s="3" t="s">
        <v>13</v>
      </c>
      <c r="S1" s="3" t="s">
        <v>31</v>
      </c>
    </row>
    <row r="2" spans="17:18" s="1" customFormat="1" ht="12.75">
      <c r="Q2" s="4"/>
      <c r="R2" s="4"/>
    </row>
    <row r="3" spans="1:19" s="1" customFormat="1" ht="12.75">
      <c r="A3" s="10" t="s">
        <v>36</v>
      </c>
      <c r="B3" s="5">
        <v>2</v>
      </c>
      <c r="C3" s="5">
        <v>10</v>
      </c>
      <c r="D3" s="5">
        <v>2</v>
      </c>
      <c r="E3" s="5">
        <v>3</v>
      </c>
      <c r="F3" s="5">
        <v>4</v>
      </c>
      <c r="G3" s="5"/>
      <c r="H3" s="5">
        <v>7</v>
      </c>
      <c r="I3" s="5">
        <v>5</v>
      </c>
      <c r="J3" s="5"/>
      <c r="K3" s="5"/>
      <c r="L3" s="5"/>
      <c r="M3" s="5"/>
      <c r="N3" s="5"/>
      <c r="O3" s="5"/>
      <c r="P3" s="5"/>
      <c r="Q3" s="4">
        <f aca="true" t="shared" si="0" ref="Q3:Q14">SUM(B3:P3)</f>
        <v>33</v>
      </c>
      <c r="R3" s="4">
        <f>RANK(Q3,Q3:Q16,0)</f>
        <v>12</v>
      </c>
      <c r="S3" s="5">
        <v>1</v>
      </c>
    </row>
    <row r="4" spans="1:19" s="1" customFormat="1" ht="12.75">
      <c r="A4" s="10" t="s">
        <v>40</v>
      </c>
      <c r="B4" s="5">
        <v>7</v>
      </c>
      <c r="C4" s="5">
        <v>12</v>
      </c>
      <c r="D4" s="5">
        <v>12</v>
      </c>
      <c r="E4" s="5">
        <v>2</v>
      </c>
      <c r="F4" s="5">
        <v>15</v>
      </c>
      <c r="G4" s="5">
        <v>2</v>
      </c>
      <c r="H4" s="5">
        <v>12</v>
      </c>
      <c r="I4" s="5">
        <v>15</v>
      </c>
      <c r="J4" s="5"/>
      <c r="K4" s="5"/>
      <c r="L4" s="5"/>
      <c r="M4" s="5"/>
      <c r="N4" s="5"/>
      <c r="O4" s="5"/>
      <c r="P4" s="5"/>
      <c r="Q4" s="4">
        <f t="shared" si="0"/>
        <v>77</v>
      </c>
      <c r="R4" s="4">
        <f>RANK(Q4,Q3:Q16,0)</f>
        <v>2</v>
      </c>
      <c r="S4" s="5">
        <v>12</v>
      </c>
    </row>
    <row r="5" spans="1:19" s="1" customFormat="1" ht="12.75">
      <c r="A5" s="10" t="s">
        <v>10</v>
      </c>
      <c r="B5" s="6"/>
      <c r="C5" s="6">
        <v>3</v>
      </c>
      <c r="D5" s="6"/>
      <c r="E5" s="6"/>
      <c r="F5" s="6">
        <v>1</v>
      </c>
      <c r="G5" s="6"/>
      <c r="H5" s="6">
        <v>6</v>
      </c>
      <c r="I5" s="6"/>
      <c r="J5" s="6"/>
      <c r="K5" s="6"/>
      <c r="L5" s="6"/>
      <c r="M5" s="6"/>
      <c r="N5" s="6"/>
      <c r="O5" s="6"/>
      <c r="P5" s="6"/>
      <c r="Q5" s="7">
        <f t="shared" si="0"/>
        <v>10</v>
      </c>
      <c r="R5" s="7">
        <f>RANK(Q5,Q3:Q16,0)</f>
        <v>13</v>
      </c>
      <c r="S5" s="6"/>
    </row>
    <row r="6" spans="1:19" s="1" customFormat="1" ht="12.75">
      <c r="A6" s="10" t="s">
        <v>42</v>
      </c>
      <c r="B6" s="6">
        <v>10</v>
      </c>
      <c r="C6" s="6">
        <v>4</v>
      </c>
      <c r="D6" s="6">
        <v>7</v>
      </c>
      <c r="E6" s="5">
        <v>5</v>
      </c>
      <c r="F6" s="5">
        <v>10</v>
      </c>
      <c r="G6" s="6">
        <v>9</v>
      </c>
      <c r="H6" s="6">
        <v>3</v>
      </c>
      <c r="I6" s="6">
        <v>4</v>
      </c>
      <c r="J6" s="5"/>
      <c r="K6" s="6"/>
      <c r="L6" s="6"/>
      <c r="M6" s="6"/>
      <c r="N6" s="6"/>
      <c r="O6" s="6"/>
      <c r="P6" s="6"/>
      <c r="Q6" s="7">
        <f t="shared" si="0"/>
        <v>52</v>
      </c>
      <c r="R6" s="7">
        <f>RANK(Q6,Q3:Q16,0)</f>
        <v>6</v>
      </c>
      <c r="S6" s="6">
        <v>7</v>
      </c>
    </row>
    <row r="7" spans="1:19" s="1" customFormat="1" ht="12.75">
      <c r="A7" s="19" t="s">
        <v>48</v>
      </c>
      <c r="B7" s="5"/>
      <c r="C7" s="5">
        <v>7</v>
      </c>
      <c r="D7" s="5">
        <v>9</v>
      </c>
      <c r="E7" s="5">
        <v>1</v>
      </c>
      <c r="F7" s="5">
        <v>2</v>
      </c>
      <c r="G7" s="5">
        <v>10</v>
      </c>
      <c r="H7" s="5">
        <v>8</v>
      </c>
      <c r="I7" s="5">
        <v>2</v>
      </c>
      <c r="J7" s="5"/>
      <c r="K7" s="5"/>
      <c r="L7" s="5"/>
      <c r="M7" s="5"/>
      <c r="N7" s="5"/>
      <c r="O7" s="5"/>
      <c r="P7" s="5"/>
      <c r="Q7" s="4">
        <f t="shared" si="0"/>
        <v>39</v>
      </c>
      <c r="R7" s="4">
        <f>RANK(Q7,Q3:Q16,0)</f>
        <v>11</v>
      </c>
      <c r="S7" s="5">
        <v>2</v>
      </c>
    </row>
    <row r="8" spans="1:19" s="1" customFormat="1" ht="12.75">
      <c r="A8" s="10" t="s">
        <v>47</v>
      </c>
      <c r="B8" s="5">
        <v>4</v>
      </c>
      <c r="C8" s="5">
        <v>2</v>
      </c>
      <c r="D8" s="5">
        <v>6</v>
      </c>
      <c r="E8" s="5">
        <v>10</v>
      </c>
      <c r="F8" s="5">
        <v>3</v>
      </c>
      <c r="G8" s="5">
        <v>6</v>
      </c>
      <c r="H8" s="5">
        <v>4</v>
      </c>
      <c r="I8" s="5">
        <v>8</v>
      </c>
      <c r="J8" s="5"/>
      <c r="K8" s="5"/>
      <c r="L8" s="5"/>
      <c r="M8" s="5"/>
      <c r="N8" s="5"/>
      <c r="O8" s="5"/>
      <c r="P8" s="5"/>
      <c r="Q8" s="4">
        <f t="shared" si="0"/>
        <v>43</v>
      </c>
      <c r="R8" s="4">
        <f>RANK(Q8,Q3:Q16,0)</f>
        <v>9</v>
      </c>
      <c r="S8" s="5">
        <v>4</v>
      </c>
    </row>
    <row r="9" spans="1:19" s="1" customFormat="1" ht="12.75">
      <c r="A9" s="10" t="s">
        <v>38</v>
      </c>
      <c r="B9" s="5">
        <v>1</v>
      </c>
      <c r="C9" s="5"/>
      <c r="D9" s="5"/>
      <c r="E9" s="5"/>
      <c r="F9" s="5"/>
      <c r="G9" s="5">
        <v>3</v>
      </c>
      <c r="H9" s="5">
        <v>1</v>
      </c>
      <c r="I9" s="5"/>
      <c r="J9" s="5"/>
      <c r="K9" s="5"/>
      <c r="L9" s="5"/>
      <c r="M9" s="5"/>
      <c r="N9" s="5"/>
      <c r="O9" s="5"/>
      <c r="P9" s="5"/>
      <c r="Q9" s="4">
        <f t="shared" si="0"/>
        <v>5</v>
      </c>
      <c r="R9" s="4">
        <f>RANK(Q9,Q3:Q16,0)</f>
        <v>14</v>
      </c>
      <c r="S9" s="5"/>
    </row>
    <row r="10" spans="1:19" s="1" customFormat="1" ht="12.75">
      <c r="A10" s="10" t="s">
        <v>3</v>
      </c>
      <c r="B10" s="5">
        <v>9</v>
      </c>
      <c r="C10" s="5">
        <v>9</v>
      </c>
      <c r="D10" s="5">
        <v>5</v>
      </c>
      <c r="E10" s="5">
        <v>7</v>
      </c>
      <c r="F10" s="5">
        <v>6</v>
      </c>
      <c r="G10" s="5">
        <v>5</v>
      </c>
      <c r="H10" s="5">
        <v>5</v>
      </c>
      <c r="I10" s="5">
        <v>6</v>
      </c>
      <c r="J10" s="5"/>
      <c r="K10" s="5"/>
      <c r="L10" s="5"/>
      <c r="M10" s="5"/>
      <c r="N10" s="5"/>
      <c r="O10" s="5"/>
      <c r="P10" s="5"/>
      <c r="Q10" s="4">
        <f t="shared" si="0"/>
        <v>52</v>
      </c>
      <c r="R10" s="4">
        <f>RANK(Q10,Q3:Q16,0)</f>
        <v>6</v>
      </c>
      <c r="S10" s="5">
        <v>6</v>
      </c>
    </row>
    <row r="11" spans="1:19" s="1" customFormat="1" ht="12.75">
      <c r="A11" s="10" t="s">
        <v>49</v>
      </c>
      <c r="B11" s="5">
        <v>5</v>
      </c>
      <c r="C11" s="5">
        <v>8</v>
      </c>
      <c r="D11" s="5">
        <v>4</v>
      </c>
      <c r="E11" s="5">
        <v>8</v>
      </c>
      <c r="F11" s="5">
        <v>12</v>
      </c>
      <c r="G11" s="5">
        <v>4</v>
      </c>
      <c r="H11" s="5">
        <v>2</v>
      </c>
      <c r="I11" s="5">
        <v>12</v>
      </c>
      <c r="J11" s="5"/>
      <c r="K11" s="5"/>
      <c r="L11" s="5"/>
      <c r="M11" s="5"/>
      <c r="N11" s="5"/>
      <c r="O11" s="5"/>
      <c r="P11" s="5"/>
      <c r="Q11" s="4">
        <f t="shared" si="0"/>
        <v>55</v>
      </c>
      <c r="R11" s="4">
        <f>RANK(Q11,Q3:Q16,0)</f>
        <v>4</v>
      </c>
      <c r="S11" s="5">
        <v>9</v>
      </c>
    </row>
    <row r="12" spans="1:19" s="1" customFormat="1" ht="12.75">
      <c r="A12" s="10" t="s">
        <v>37</v>
      </c>
      <c r="B12" s="5">
        <v>3</v>
      </c>
      <c r="C12" s="5">
        <v>1</v>
      </c>
      <c r="D12" s="5">
        <v>8</v>
      </c>
      <c r="E12" s="5">
        <v>15</v>
      </c>
      <c r="F12" s="5">
        <v>5</v>
      </c>
      <c r="G12" s="5">
        <v>1</v>
      </c>
      <c r="H12" s="5"/>
      <c r="I12" s="5">
        <v>9</v>
      </c>
      <c r="J12" s="5"/>
      <c r="K12" s="5"/>
      <c r="L12" s="5"/>
      <c r="M12" s="5"/>
      <c r="N12" s="5"/>
      <c r="O12" s="5"/>
      <c r="P12" s="5"/>
      <c r="Q12" s="4">
        <f t="shared" si="0"/>
        <v>42</v>
      </c>
      <c r="R12" s="4">
        <f>RANK(Q12,Q3:Q16,0)</f>
        <v>10</v>
      </c>
      <c r="S12" s="5">
        <v>3</v>
      </c>
    </row>
    <row r="13" spans="1:19" s="1" customFormat="1" ht="12.75">
      <c r="A13" s="10" t="s">
        <v>11</v>
      </c>
      <c r="B13" s="5">
        <v>6</v>
      </c>
      <c r="C13" s="5">
        <v>15</v>
      </c>
      <c r="D13" s="5">
        <v>15</v>
      </c>
      <c r="E13" s="5">
        <v>9</v>
      </c>
      <c r="F13" s="5">
        <v>7</v>
      </c>
      <c r="G13" s="5">
        <v>7</v>
      </c>
      <c r="H13" s="5">
        <v>15</v>
      </c>
      <c r="I13" s="5">
        <v>10</v>
      </c>
      <c r="J13" s="5"/>
      <c r="K13" s="5"/>
      <c r="L13" s="5"/>
      <c r="M13" s="5"/>
      <c r="N13" s="5"/>
      <c r="O13" s="5"/>
      <c r="P13" s="5"/>
      <c r="Q13" s="4">
        <f t="shared" si="0"/>
        <v>84</v>
      </c>
      <c r="R13" s="4">
        <f>RANK(Q13,Q3:Q16,0)</f>
        <v>1</v>
      </c>
      <c r="S13" s="5">
        <v>15</v>
      </c>
    </row>
    <row r="14" spans="1:19" s="1" customFormat="1" ht="12.75">
      <c r="A14" s="10" t="s">
        <v>50</v>
      </c>
      <c r="B14" s="5">
        <v>15</v>
      </c>
      <c r="C14" s="5">
        <v>5</v>
      </c>
      <c r="D14" s="5">
        <v>1</v>
      </c>
      <c r="E14" s="5">
        <v>4</v>
      </c>
      <c r="F14" s="5"/>
      <c r="G14" s="5">
        <v>15</v>
      </c>
      <c r="H14" s="5">
        <v>10</v>
      </c>
      <c r="I14" s="5">
        <v>7</v>
      </c>
      <c r="J14" s="5"/>
      <c r="K14" s="5"/>
      <c r="L14" s="5"/>
      <c r="M14" s="5"/>
      <c r="N14" s="5"/>
      <c r="O14" s="5"/>
      <c r="P14" s="5"/>
      <c r="Q14" s="4">
        <f t="shared" si="0"/>
        <v>57</v>
      </c>
      <c r="R14" s="4">
        <f>RANK(Q14,Q3:Q16,0)</f>
        <v>3</v>
      </c>
      <c r="S14" s="5">
        <v>10</v>
      </c>
    </row>
    <row r="15" spans="1:19" s="1" customFormat="1" ht="12.75">
      <c r="A15" s="10" t="s">
        <v>5</v>
      </c>
      <c r="B15" s="5">
        <v>12</v>
      </c>
      <c r="C15" s="5"/>
      <c r="D15" s="5">
        <v>3</v>
      </c>
      <c r="E15" s="5">
        <v>6</v>
      </c>
      <c r="F15" s="5"/>
      <c r="G15" s="5">
        <v>12</v>
      </c>
      <c r="H15" s="5">
        <v>9</v>
      </c>
      <c r="I15" s="5">
        <v>3</v>
      </c>
      <c r="J15" s="5"/>
      <c r="K15" s="5"/>
      <c r="L15" s="5"/>
      <c r="M15" s="5"/>
      <c r="N15" s="5"/>
      <c r="O15" s="5"/>
      <c r="P15" s="5"/>
      <c r="Q15" s="4">
        <f>SUM(B15:P15)</f>
        <v>45</v>
      </c>
      <c r="R15" s="4">
        <f>RANK(Q15,Q3:Q16,0)</f>
        <v>8</v>
      </c>
      <c r="S15" s="5">
        <v>5</v>
      </c>
    </row>
    <row r="16" spans="1:19" s="1" customFormat="1" ht="12.75">
      <c r="A16" s="10" t="s">
        <v>39</v>
      </c>
      <c r="B16" s="5">
        <v>8</v>
      </c>
      <c r="C16" s="5">
        <v>6</v>
      </c>
      <c r="D16" s="5">
        <v>10</v>
      </c>
      <c r="E16" s="5">
        <v>12</v>
      </c>
      <c r="F16" s="5">
        <v>8</v>
      </c>
      <c r="G16" s="5">
        <v>8</v>
      </c>
      <c r="H16" s="5"/>
      <c r="I16" s="5">
        <v>1</v>
      </c>
      <c r="J16" s="5"/>
      <c r="K16" s="5"/>
      <c r="L16" s="5"/>
      <c r="M16" s="5"/>
      <c r="N16" s="5"/>
      <c r="O16" s="5"/>
      <c r="P16" s="5"/>
      <c r="Q16" s="4">
        <f>SUM(B16:P16)</f>
        <v>53</v>
      </c>
      <c r="R16" s="4">
        <f>RANK(Q16,Q3:Q16,0)</f>
        <v>5</v>
      </c>
      <c r="S16" s="5">
        <v>8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S11" sqref="S11"/>
    </sheetView>
  </sheetViews>
  <sheetFormatPr defaultColWidth="9.140625" defaultRowHeight="12.75"/>
  <cols>
    <col min="1" max="1" width="22.7109375" style="0" customWidth="1"/>
    <col min="2" max="16" width="3.7109375" style="0" customWidth="1"/>
    <col min="17" max="19" width="6.7109375" style="0" customWidth="1"/>
    <col min="20" max="16384" width="11.421875" style="0" customWidth="1"/>
  </cols>
  <sheetData>
    <row r="1" spans="2:19" s="1" customFormat="1" ht="140.25">
      <c r="B1" s="2" t="s">
        <v>12</v>
      </c>
      <c r="C1" s="2" t="s">
        <v>1</v>
      </c>
      <c r="D1" s="2" t="s">
        <v>43</v>
      </c>
      <c r="E1" s="2" t="s">
        <v>55</v>
      </c>
      <c r="F1" s="2" t="s">
        <v>2</v>
      </c>
      <c r="G1" s="2" t="s">
        <v>9</v>
      </c>
      <c r="H1" s="2" t="s">
        <v>53</v>
      </c>
      <c r="I1" s="2" t="s">
        <v>4</v>
      </c>
      <c r="J1" s="2" t="s">
        <v>14</v>
      </c>
      <c r="K1" s="2" t="s">
        <v>7</v>
      </c>
      <c r="L1" s="2" t="s">
        <v>8</v>
      </c>
      <c r="M1" s="2" t="s">
        <v>54</v>
      </c>
      <c r="N1" s="2" t="s">
        <v>41</v>
      </c>
      <c r="O1" s="2" t="s">
        <v>0</v>
      </c>
      <c r="P1" s="2" t="s">
        <v>6</v>
      </c>
      <c r="Q1" s="3" t="s">
        <v>16</v>
      </c>
      <c r="R1" s="3" t="s">
        <v>13</v>
      </c>
      <c r="S1" s="2"/>
    </row>
    <row r="2" spans="17:18" s="1" customFormat="1" ht="12.75">
      <c r="Q2" s="4"/>
      <c r="R2" s="4"/>
    </row>
    <row r="3" spans="1:19" s="1" customFormat="1" ht="12.75">
      <c r="A3" s="1" t="s">
        <v>12</v>
      </c>
      <c r="B3" s="5" t="s">
        <v>44</v>
      </c>
      <c r="C3" s="5">
        <v>4</v>
      </c>
      <c r="D3" s="5">
        <v>6</v>
      </c>
      <c r="E3" s="5">
        <v>3</v>
      </c>
      <c r="F3" s="5">
        <v>7</v>
      </c>
      <c r="G3" s="5"/>
      <c r="H3" s="5">
        <v>7</v>
      </c>
      <c r="I3" s="5">
        <v>10</v>
      </c>
      <c r="J3" s="5">
        <v>12</v>
      </c>
      <c r="K3" s="5">
        <v>3</v>
      </c>
      <c r="L3" s="5">
        <v>4</v>
      </c>
      <c r="M3" s="5"/>
      <c r="N3" s="5">
        <v>1</v>
      </c>
      <c r="O3" s="5">
        <v>9</v>
      </c>
      <c r="P3" s="5">
        <v>2</v>
      </c>
      <c r="Q3" s="4">
        <f aca="true" t="shared" si="0" ref="Q3:Q13">SUM(B3:P3)</f>
        <v>68</v>
      </c>
      <c r="R3" s="4">
        <f>RANK(Q3,Q3:Q16,0)</f>
        <v>11</v>
      </c>
      <c r="S3" s="5"/>
    </row>
    <row r="4" spans="1:19" s="1" customFormat="1" ht="12.75">
      <c r="A4" s="1" t="s">
        <v>1</v>
      </c>
      <c r="B4" s="5">
        <v>5</v>
      </c>
      <c r="C4" s="5" t="s">
        <v>44</v>
      </c>
      <c r="D4" s="5">
        <v>2</v>
      </c>
      <c r="E4" s="5">
        <v>7</v>
      </c>
      <c r="F4" s="5">
        <v>4</v>
      </c>
      <c r="G4" s="5">
        <v>8</v>
      </c>
      <c r="H4" s="5">
        <v>4</v>
      </c>
      <c r="I4" s="5">
        <v>9</v>
      </c>
      <c r="J4" s="5">
        <v>9</v>
      </c>
      <c r="K4" s="5">
        <v>4</v>
      </c>
      <c r="L4" s="5">
        <v>3</v>
      </c>
      <c r="M4" s="5"/>
      <c r="N4" s="5">
        <v>3</v>
      </c>
      <c r="O4" s="5">
        <v>12</v>
      </c>
      <c r="P4" s="5">
        <v>10</v>
      </c>
      <c r="Q4" s="4">
        <f t="shared" si="0"/>
        <v>80</v>
      </c>
      <c r="R4" s="4">
        <f>RANK(Q4,Q3:Q16,0)</f>
        <v>9</v>
      </c>
      <c r="S4" s="5"/>
    </row>
    <row r="5" spans="1:19" s="1" customFormat="1" ht="12.75">
      <c r="A5" s="1" t="s">
        <v>43</v>
      </c>
      <c r="B5" s="5">
        <v>1</v>
      </c>
      <c r="C5" s="5">
        <v>1</v>
      </c>
      <c r="D5" s="5" t="s">
        <v>44</v>
      </c>
      <c r="E5" s="5">
        <v>2</v>
      </c>
      <c r="F5" s="5">
        <v>3</v>
      </c>
      <c r="G5" s="5">
        <v>3</v>
      </c>
      <c r="H5" s="5">
        <v>10</v>
      </c>
      <c r="I5" s="5"/>
      <c r="J5" s="5">
        <v>10</v>
      </c>
      <c r="K5" s="5">
        <v>2</v>
      </c>
      <c r="L5" s="5">
        <v>9</v>
      </c>
      <c r="M5" s="5"/>
      <c r="N5" s="5"/>
      <c r="O5" s="5">
        <v>4</v>
      </c>
      <c r="P5" s="5"/>
      <c r="Q5" s="4">
        <f t="shared" si="0"/>
        <v>45</v>
      </c>
      <c r="R5" s="4">
        <f>RANK(Q5,Q3:Q16,0)</f>
        <v>14</v>
      </c>
      <c r="S5" s="5"/>
    </row>
    <row r="6" spans="1:19" s="1" customFormat="1" ht="12.75">
      <c r="A6" s="1" t="s">
        <v>52</v>
      </c>
      <c r="B6" s="5">
        <v>7</v>
      </c>
      <c r="C6" s="5">
        <v>7</v>
      </c>
      <c r="D6" s="5">
        <v>9</v>
      </c>
      <c r="E6" s="5" t="s">
        <v>44</v>
      </c>
      <c r="F6" s="5">
        <v>12</v>
      </c>
      <c r="G6" s="5">
        <v>15</v>
      </c>
      <c r="H6" s="5">
        <v>2</v>
      </c>
      <c r="I6" s="5">
        <v>2</v>
      </c>
      <c r="J6" s="5">
        <v>15</v>
      </c>
      <c r="K6" s="5">
        <v>10</v>
      </c>
      <c r="L6" s="5">
        <v>12</v>
      </c>
      <c r="M6" s="5"/>
      <c r="N6" s="5">
        <v>4</v>
      </c>
      <c r="O6" s="5"/>
      <c r="P6" s="5">
        <v>8</v>
      </c>
      <c r="Q6" s="4">
        <f>SUM(B6:P6)</f>
        <v>103</v>
      </c>
      <c r="R6" s="4">
        <f>RANK(Q6,Q3:Q16,0)</f>
        <v>2</v>
      </c>
      <c r="S6" s="5"/>
    </row>
    <row r="7" spans="1:19" s="1" customFormat="1" ht="12.75">
      <c r="A7" s="1" t="s">
        <v>2</v>
      </c>
      <c r="B7" s="5">
        <v>10</v>
      </c>
      <c r="C7" s="5">
        <v>6</v>
      </c>
      <c r="D7" s="5">
        <v>5</v>
      </c>
      <c r="E7" s="5"/>
      <c r="F7" s="5" t="s">
        <v>44</v>
      </c>
      <c r="G7" s="5">
        <v>9</v>
      </c>
      <c r="H7" s="5">
        <v>9</v>
      </c>
      <c r="I7" s="5">
        <v>7</v>
      </c>
      <c r="J7" s="5">
        <v>8</v>
      </c>
      <c r="K7" s="5">
        <v>7</v>
      </c>
      <c r="L7" s="5">
        <v>10</v>
      </c>
      <c r="M7" s="5"/>
      <c r="N7" s="5">
        <v>12</v>
      </c>
      <c r="O7" s="5">
        <v>10</v>
      </c>
      <c r="P7" s="5">
        <v>9</v>
      </c>
      <c r="Q7" s="4">
        <f t="shared" si="0"/>
        <v>102</v>
      </c>
      <c r="R7" s="4">
        <f>RANK(Q7,Q3:Q16,0)</f>
        <v>3</v>
      </c>
      <c r="S7" s="5"/>
    </row>
    <row r="8" spans="1:19" s="1" customFormat="1" ht="12.75">
      <c r="A8" s="1" t="s">
        <v>9</v>
      </c>
      <c r="B8" s="5">
        <v>2</v>
      </c>
      <c r="C8" s="5"/>
      <c r="D8" s="5"/>
      <c r="E8" s="5">
        <v>8</v>
      </c>
      <c r="F8" s="5">
        <v>2</v>
      </c>
      <c r="G8" s="5" t="s">
        <v>44</v>
      </c>
      <c r="H8" s="5">
        <v>8</v>
      </c>
      <c r="I8" s="5">
        <v>4</v>
      </c>
      <c r="J8" s="5">
        <v>1</v>
      </c>
      <c r="K8" s="5">
        <v>6</v>
      </c>
      <c r="L8" s="5">
        <v>5</v>
      </c>
      <c r="M8" s="5"/>
      <c r="N8" s="5">
        <v>5</v>
      </c>
      <c r="O8" s="5">
        <v>8</v>
      </c>
      <c r="P8" s="5">
        <v>3</v>
      </c>
      <c r="Q8" s="4">
        <f t="shared" si="0"/>
        <v>52</v>
      </c>
      <c r="R8" s="4">
        <f>RANK(Q8,Q3:Q16,0)</f>
        <v>12</v>
      </c>
      <c r="S8" s="5"/>
    </row>
    <row r="9" spans="1:19" s="1" customFormat="1" ht="12.75">
      <c r="A9" s="1" t="s">
        <v>53</v>
      </c>
      <c r="B9" s="5">
        <v>4</v>
      </c>
      <c r="C9" s="5">
        <v>8</v>
      </c>
      <c r="D9" s="5">
        <v>8</v>
      </c>
      <c r="E9" s="5">
        <v>12</v>
      </c>
      <c r="F9" s="5">
        <v>9</v>
      </c>
      <c r="G9" s="5">
        <v>6</v>
      </c>
      <c r="H9" s="5" t="s">
        <v>44</v>
      </c>
      <c r="I9" s="5">
        <v>5</v>
      </c>
      <c r="J9" s="5"/>
      <c r="K9" s="5">
        <v>8</v>
      </c>
      <c r="L9" s="5">
        <v>6</v>
      </c>
      <c r="M9" s="5"/>
      <c r="N9" s="5">
        <v>7</v>
      </c>
      <c r="O9" s="5">
        <v>15</v>
      </c>
      <c r="P9" s="5">
        <v>1</v>
      </c>
      <c r="Q9" s="4">
        <f t="shared" si="0"/>
        <v>89</v>
      </c>
      <c r="R9" s="4">
        <f>RANK(Q9,Q3:Q16,0)</f>
        <v>6</v>
      </c>
      <c r="S9" s="5"/>
    </row>
    <row r="10" spans="1:19" s="1" customFormat="1" ht="12.75">
      <c r="A10" s="1" t="s">
        <v>4</v>
      </c>
      <c r="B10" s="5">
        <v>12</v>
      </c>
      <c r="C10" s="5">
        <v>5</v>
      </c>
      <c r="D10" s="5">
        <v>4</v>
      </c>
      <c r="E10" s="5">
        <v>5</v>
      </c>
      <c r="F10" s="5"/>
      <c r="G10" s="5">
        <v>12</v>
      </c>
      <c r="H10" s="5">
        <v>5</v>
      </c>
      <c r="I10" s="5" t="s">
        <v>44</v>
      </c>
      <c r="J10" s="5">
        <v>6</v>
      </c>
      <c r="K10" s="5">
        <v>9</v>
      </c>
      <c r="L10" s="5">
        <v>15</v>
      </c>
      <c r="M10" s="5"/>
      <c r="N10" s="5">
        <v>8</v>
      </c>
      <c r="O10" s="5">
        <v>6</v>
      </c>
      <c r="P10" s="5">
        <v>5</v>
      </c>
      <c r="Q10" s="4">
        <f t="shared" si="0"/>
        <v>92</v>
      </c>
      <c r="R10" s="4">
        <f>RANK(Q10,Q3:Q16,0)</f>
        <v>5</v>
      </c>
      <c r="S10" s="5"/>
    </row>
    <row r="11" spans="1:19" s="1" customFormat="1" ht="12.75">
      <c r="A11" s="1" t="s">
        <v>14</v>
      </c>
      <c r="B11" s="5">
        <v>9</v>
      </c>
      <c r="C11" s="5">
        <v>15</v>
      </c>
      <c r="D11" s="5">
        <v>15</v>
      </c>
      <c r="E11" s="5">
        <v>15</v>
      </c>
      <c r="F11" s="5">
        <v>15</v>
      </c>
      <c r="G11" s="5">
        <v>5</v>
      </c>
      <c r="H11" s="5">
        <v>3</v>
      </c>
      <c r="I11" s="5">
        <v>12</v>
      </c>
      <c r="J11" s="5" t="s">
        <v>44</v>
      </c>
      <c r="K11" s="5">
        <v>15</v>
      </c>
      <c r="L11" s="5">
        <v>7</v>
      </c>
      <c r="M11" s="5"/>
      <c r="N11" s="5">
        <v>6</v>
      </c>
      <c r="O11" s="5">
        <v>3</v>
      </c>
      <c r="P11" s="5">
        <v>12</v>
      </c>
      <c r="Q11" s="4">
        <f>SUM(B11:P11)</f>
        <v>132</v>
      </c>
      <c r="R11" s="4">
        <f>RANK(Q11,Q3:Q16,0)</f>
        <v>1</v>
      </c>
      <c r="S11" s="5"/>
    </row>
    <row r="12" spans="1:19" s="1" customFormat="1" ht="12.75">
      <c r="A12" s="1" t="s">
        <v>7</v>
      </c>
      <c r="B12" s="5"/>
      <c r="C12" s="5">
        <v>2</v>
      </c>
      <c r="D12" s="5">
        <v>10</v>
      </c>
      <c r="E12" s="5">
        <v>4</v>
      </c>
      <c r="F12" s="5">
        <v>5</v>
      </c>
      <c r="G12" s="5">
        <v>4</v>
      </c>
      <c r="H12" s="5">
        <v>1</v>
      </c>
      <c r="I12" s="5">
        <v>6</v>
      </c>
      <c r="J12" s="5">
        <v>2</v>
      </c>
      <c r="K12" s="5" t="s">
        <v>44</v>
      </c>
      <c r="L12" s="5">
        <v>8</v>
      </c>
      <c r="M12" s="5"/>
      <c r="N12" s="5">
        <v>2</v>
      </c>
      <c r="O12" s="5">
        <v>1</v>
      </c>
      <c r="P12" s="5">
        <v>7</v>
      </c>
      <c r="Q12" s="4">
        <f>SUM(B12:P12)</f>
        <v>52</v>
      </c>
      <c r="R12" s="4">
        <f>RANK(Q12,Q3:Q16,0)</f>
        <v>12</v>
      </c>
      <c r="S12" s="5"/>
    </row>
    <row r="13" spans="1:19" s="1" customFormat="1" ht="12.75">
      <c r="A13" s="1" t="s">
        <v>8</v>
      </c>
      <c r="B13" s="5">
        <v>15</v>
      </c>
      <c r="C13" s="5">
        <v>9</v>
      </c>
      <c r="D13" s="5">
        <v>1</v>
      </c>
      <c r="E13" s="5">
        <v>9</v>
      </c>
      <c r="F13" s="5">
        <v>6</v>
      </c>
      <c r="G13" s="5">
        <v>10</v>
      </c>
      <c r="H13" s="5"/>
      <c r="I13" s="5">
        <v>3</v>
      </c>
      <c r="J13" s="5">
        <v>3</v>
      </c>
      <c r="K13" s="5">
        <v>5</v>
      </c>
      <c r="L13" s="5" t="s">
        <v>44</v>
      </c>
      <c r="M13" s="5"/>
      <c r="N13" s="5">
        <v>15</v>
      </c>
      <c r="O13" s="5">
        <v>5</v>
      </c>
      <c r="P13" s="5">
        <v>15</v>
      </c>
      <c r="Q13" s="4">
        <f t="shared" si="0"/>
        <v>96</v>
      </c>
      <c r="R13" s="4">
        <f>RANK(Q13,Q3:Q16,0)</f>
        <v>4</v>
      </c>
      <c r="S13" s="5"/>
    </row>
    <row r="14" spans="1:19" s="1" customFormat="1" ht="13.5" customHeight="1">
      <c r="A14" s="1" t="s">
        <v>54</v>
      </c>
      <c r="B14" s="5">
        <v>6</v>
      </c>
      <c r="C14" s="5">
        <v>3</v>
      </c>
      <c r="D14" s="5">
        <v>3</v>
      </c>
      <c r="E14" s="5">
        <v>1</v>
      </c>
      <c r="F14" s="5">
        <v>1</v>
      </c>
      <c r="G14" s="5">
        <v>2</v>
      </c>
      <c r="H14" s="5">
        <v>15</v>
      </c>
      <c r="I14" s="5">
        <v>15</v>
      </c>
      <c r="J14" s="5">
        <v>4</v>
      </c>
      <c r="K14" s="5">
        <v>1</v>
      </c>
      <c r="L14" s="5">
        <v>2</v>
      </c>
      <c r="M14" s="5" t="s">
        <v>44</v>
      </c>
      <c r="N14" s="5">
        <v>10</v>
      </c>
      <c r="O14" s="5">
        <v>7</v>
      </c>
      <c r="P14" s="5"/>
      <c r="Q14" s="4">
        <f>SUM(B14:P14)</f>
        <v>70</v>
      </c>
      <c r="R14" s="4">
        <f>RANK(Q14,Q3:Q16,0)</f>
        <v>10</v>
      </c>
      <c r="S14" s="5"/>
    </row>
    <row r="15" spans="1:19" s="1" customFormat="1" ht="12.75">
      <c r="A15" s="1" t="s">
        <v>41</v>
      </c>
      <c r="B15" s="5">
        <v>8</v>
      </c>
      <c r="C15" s="5">
        <v>12</v>
      </c>
      <c r="D15" s="5">
        <v>7</v>
      </c>
      <c r="E15" s="5">
        <v>6</v>
      </c>
      <c r="F15" s="5">
        <v>8</v>
      </c>
      <c r="G15" s="5">
        <v>1</v>
      </c>
      <c r="H15" s="5">
        <v>6</v>
      </c>
      <c r="I15" s="5">
        <v>8</v>
      </c>
      <c r="J15" s="5">
        <v>5</v>
      </c>
      <c r="K15" s="5">
        <v>12</v>
      </c>
      <c r="L15" s="5">
        <v>1</v>
      </c>
      <c r="M15" s="5"/>
      <c r="N15" s="5" t="s">
        <v>44</v>
      </c>
      <c r="O15" s="5">
        <v>2</v>
      </c>
      <c r="P15" s="5">
        <v>6</v>
      </c>
      <c r="Q15" s="4">
        <f>SUM(B15:P15)</f>
        <v>82</v>
      </c>
      <c r="R15" s="4">
        <f>RANK(Q15,Q3:Q16,0)</f>
        <v>8</v>
      </c>
      <c r="S15" s="5"/>
    </row>
    <row r="16" spans="1:19" s="1" customFormat="1" ht="12.75">
      <c r="A16" s="1" t="s">
        <v>0</v>
      </c>
      <c r="B16" s="5">
        <v>3</v>
      </c>
      <c r="C16" s="5">
        <v>10</v>
      </c>
      <c r="D16" s="5">
        <v>12</v>
      </c>
      <c r="E16" s="5">
        <v>10</v>
      </c>
      <c r="F16" s="5">
        <v>10</v>
      </c>
      <c r="G16" s="5">
        <v>7</v>
      </c>
      <c r="H16" s="5">
        <v>12</v>
      </c>
      <c r="I16" s="5">
        <v>1</v>
      </c>
      <c r="J16" s="5">
        <v>7</v>
      </c>
      <c r="K16" s="5"/>
      <c r="L16" s="5"/>
      <c r="M16" s="5"/>
      <c r="N16" s="5">
        <v>9</v>
      </c>
      <c r="O16" s="5" t="s">
        <v>44</v>
      </c>
      <c r="P16" s="5">
        <v>4</v>
      </c>
      <c r="Q16" s="4">
        <f>SUM(B16:P16)</f>
        <v>85</v>
      </c>
      <c r="R16" s="4">
        <f>RANK(Q16,Q3:Q16,0)</f>
        <v>7</v>
      </c>
      <c r="S16" s="5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L6" sqref="L6"/>
    </sheetView>
  </sheetViews>
  <sheetFormatPr defaultColWidth="9.140625" defaultRowHeight="12.75"/>
  <cols>
    <col min="1" max="1" width="22.421875" style="0" customWidth="1"/>
    <col min="2" max="16" width="3.7109375" style="0" customWidth="1"/>
    <col min="17" max="19" width="6.7109375" style="0" customWidth="1"/>
    <col min="20" max="16384" width="11.421875" style="0" customWidth="1"/>
  </cols>
  <sheetData>
    <row r="1" spans="2:19" s="1" customFormat="1" ht="140.25">
      <c r="B1" s="2" t="s">
        <v>5</v>
      </c>
      <c r="C1" s="2" t="s">
        <v>49</v>
      </c>
      <c r="D1" s="2" t="s">
        <v>37</v>
      </c>
      <c r="E1" s="2" t="s">
        <v>36</v>
      </c>
      <c r="F1" s="2" t="s">
        <v>38</v>
      </c>
      <c r="G1" s="2" t="s">
        <v>47</v>
      </c>
      <c r="H1" s="2" t="s">
        <v>10</v>
      </c>
      <c r="I1" s="2" t="s">
        <v>39</v>
      </c>
      <c r="J1" s="2" t="s">
        <v>11</v>
      </c>
      <c r="K1" s="2"/>
      <c r="L1" s="2"/>
      <c r="M1" s="2"/>
      <c r="N1" s="2"/>
      <c r="O1" s="2"/>
      <c r="P1" s="2"/>
      <c r="Q1" s="3" t="s">
        <v>16</v>
      </c>
      <c r="R1" s="3" t="s">
        <v>13</v>
      </c>
      <c r="S1" s="3" t="s">
        <v>21</v>
      </c>
    </row>
    <row r="2" spans="17:18" s="1" customFormat="1" ht="12.75">
      <c r="Q2" s="4"/>
      <c r="R2" s="4"/>
    </row>
    <row r="3" spans="1:19" s="1" customFormat="1" ht="12.75">
      <c r="A3" s="1" t="s">
        <v>12</v>
      </c>
      <c r="B3" s="5"/>
      <c r="C3" s="5">
        <v>12</v>
      </c>
      <c r="D3" s="5">
        <v>5</v>
      </c>
      <c r="E3" s="5">
        <v>3</v>
      </c>
      <c r="F3" s="5">
        <v>1</v>
      </c>
      <c r="G3" s="5">
        <v>8</v>
      </c>
      <c r="H3" s="5">
        <v>4</v>
      </c>
      <c r="I3" s="5">
        <v>6</v>
      </c>
      <c r="J3" s="5"/>
      <c r="K3" s="5"/>
      <c r="L3" s="21"/>
      <c r="M3" s="5"/>
      <c r="N3" s="5"/>
      <c r="O3" s="5"/>
      <c r="P3" s="5"/>
      <c r="Q3" s="4">
        <f aca="true" t="shared" si="0" ref="Q3:Q14">SUM(B3:P3)</f>
        <v>39</v>
      </c>
      <c r="R3" s="4">
        <f>RANK(Q3,Q3:Q16,0)</f>
        <v>11</v>
      </c>
      <c r="S3" s="5">
        <v>2</v>
      </c>
    </row>
    <row r="4" spans="1:19" s="1" customFormat="1" ht="12.75">
      <c r="A4" s="1" t="s">
        <v>1</v>
      </c>
      <c r="B4" s="5">
        <v>12</v>
      </c>
      <c r="C4" s="5">
        <v>7</v>
      </c>
      <c r="D4" s="5">
        <v>12</v>
      </c>
      <c r="E4" s="5">
        <v>15</v>
      </c>
      <c r="F4" s="5">
        <v>6</v>
      </c>
      <c r="G4" s="5">
        <v>5</v>
      </c>
      <c r="H4" s="5">
        <v>12</v>
      </c>
      <c r="I4" s="5"/>
      <c r="J4" s="5">
        <v>8</v>
      </c>
      <c r="K4" s="5"/>
      <c r="L4" s="22"/>
      <c r="M4" s="5"/>
      <c r="N4" s="5"/>
      <c r="O4" s="5"/>
      <c r="P4" s="5"/>
      <c r="Q4" s="4">
        <f t="shared" si="0"/>
        <v>77</v>
      </c>
      <c r="R4" s="4">
        <f>RANK(Q4,Q3:Q16,0)</f>
        <v>3</v>
      </c>
      <c r="S4" s="5">
        <v>10</v>
      </c>
    </row>
    <row r="5" spans="1:19" s="1" customFormat="1" ht="12.75">
      <c r="A5" s="1" t="s">
        <v>43</v>
      </c>
      <c r="B5" s="5">
        <v>5</v>
      </c>
      <c r="C5" s="5">
        <v>1</v>
      </c>
      <c r="D5" s="5"/>
      <c r="E5" s="5">
        <v>8</v>
      </c>
      <c r="F5" s="5">
        <v>7</v>
      </c>
      <c r="G5" s="5">
        <v>9</v>
      </c>
      <c r="H5" s="5">
        <v>2</v>
      </c>
      <c r="I5" s="5">
        <v>1</v>
      </c>
      <c r="J5" s="5"/>
      <c r="K5" s="5"/>
      <c r="L5" s="21"/>
      <c r="M5" s="5"/>
      <c r="N5" s="5"/>
      <c r="O5" s="5"/>
      <c r="P5" s="5"/>
      <c r="Q5" s="4">
        <f t="shared" si="0"/>
        <v>33</v>
      </c>
      <c r="R5" s="4">
        <f>RANK(Q5,Q3:Q16,0)</f>
        <v>14</v>
      </c>
      <c r="S5" s="5"/>
    </row>
    <row r="6" spans="1:19" s="1" customFormat="1" ht="12.75">
      <c r="A6" s="1" t="s">
        <v>52</v>
      </c>
      <c r="B6" s="5">
        <v>6</v>
      </c>
      <c r="C6" s="5">
        <v>8</v>
      </c>
      <c r="D6" s="5">
        <v>4</v>
      </c>
      <c r="E6" s="5"/>
      <c r="F6" s="5">
        <v>2</v>
      </c>
      <c r="G6" s="5">
        <v>6</v>
      </c>
      <c r="H6" s="5">
        <v>15</v>
      </c>
      <c r="I6" s="5">
        <v>5</v>
      </c>
      <c r="J6" s="5">
        <v>12</v>
      </c>
      <c r="K6" s="5"/>
      <c r="L6" s="21"/>
      <c r="M6" s="5"/>
      <c r="N6" s="5"/>
      <c r="O6" s="5"/>
      <c r="P6" s="5"/>
      <c r="Q6" s="4">
        <f t="shared" si="0"/>
        <v>58</v>
      </c>
      <c r="R6" s="4">
        <f>RANK(Q6,Q3:Q16,0)</f>
        <v>5</v>
      </c>
      <c r="S6" s="5">
        <v>8</v>
      </c>
    </row>
    <row r="7" spans="1:19" s="1" customFormat="1" ht="12.75">
      <c r="A7" s="1" t="s">
        <v>2</v>
      </c>
      <c r="B7" s="5">
        <v>1</v>
      </c>
      <c r="C7" s="5">
        <v>6</v>
      </c>
      <c r="D7" s="5">
        <v>8</v>
      </c>
      <c r="E7" s="5">
        <v>10</v>
      </c>
      <c r="F7" s="5">
        <v>12</v>
      </c>
      <c r="G7" s="5">
        <v>10</v>
      </c>
      <c r="H7" s="5">
        <v>6</v>
      </c>
      <c r="I7" s="5">
        <v>7</v>
      </c>
      <c r="J7" s="5">
        <v>7</v>
      </c>
      <c r="K7" s="5"/>
      <c r="L7" s="21"/>
      <c r="M7" s="5"/>
      <c r="N7" s="5"/>
      <c r="O7" s="5"/>
      <c r="P7" s="5"/>
      <c r="Q7" s="4">
        <f t="shared" si="0"/>
        <v>67</v>
      </c>
      <c r="R7" s="4">
        <f>RANK(Q7,Q3:Q16,0)</f>
        <v>4</v>
      </c>
      <c r="S7" s="5">
        <v>9</v>
      </c>
    </row>
    <row r="8" spans="1:19" s="1" customFormat="1" ht="12.75">
      <c r="A8" s="1" t="s">
        <v>9</v>
      </c>
      <c r="B8" s="5"/>
      <c r="C8" s="5">
        <v>4</v>
      </c>
      <c r="D8" s="5">
        <v>7</v>
      </c>
      <c r="E8" s="5">
        <v>1</v>
      </c>
      <c r="F8" s="5">
        <v>8</v>
      </c>
      <c r="G8" s="5">
        <v>7</v>
      </c>
      <c r="H8" s="5">
        <v>10</v>
      </c>
      <c r="I8" s="5">
        <v>3</v>
      </c>
      <c r="J8" s="5">
        <v>2</v>
      </c>
      <c r="K8" s="5"/>
      <c r="L8" s="21"/>
      <c r="M8" s="5"/>
      <c r="N8" s="5"/>
      <c r="O8" s="5"/>
      <c r="P8" s="5"/>
      <c r="Q8" s="4">
        <f t="shared" si="0"/>
        <v>42</v>
      </c>
      <c r="R8" s="4">
        <f>RANK(Q8,Q3:Q16,0)</f>
        <v>9</v>
      </c>
      <c r="S8" s="5">
        <v>3</v>
      </c>
    </row>
    <row r="9" spans="1:19" s="1" customFormat="1" ht="12.75">
      <c r="A9" s="1" t="s">
        <v>53</v>
      </c>
      <c r="B9" s="5">
        <v>3</v>
      </c>
      <c r="C9" s="5"/>
      <c r="D9" s="5">
        <v>10</v>
      </c>
      <c r="E9" s="5">
        <v>7</v>
      </c>
      <c r="F9" s="5">
        <v>5</v>
      </c>
      <c r="G9" s="5">
        <v>2</v>
      </c>
      <c r="H9" s="5">
        <v>1</v>
      </c>
      <c r="I9" s="5"/>
      <c r="J9" s="5">
        <v>9</v>
      </c>
      <c r="K9" s="5"/>
      <c r="L9" s="21"/>
      <c r="M9" s="5"/>
      <c r="N9" s="5"/>
      <c r="O9" s="5"/>
      <c r="P9" s="5"/>
      <c r="Q9" s="4">
        <f t="shared" si="0"/>
        <v>37</v>
      </c>
      <c r="R9" s="4">
        <f>RANK(Q9,Q3:Q16,0)</f>
        <v>12</v>
      </c>
      <c r="S9" s="5">
        <v>1</v>
      </c>
    </row>
    <row r="10" spans="1:19" s="1" customFormat="1" ht="12.75">
      <c r="A10" s="1" t="s">
        <v>4</v>
      </c>
      <c r="B10" s="5">
        <v>4</v>
      </c>
      <c r="C10" s="5">
        <v>5</v>
      </c>
      <c r="D10" s="5"/>
      <c r="E10" s="5">
        <v>12</v>
      </c>
      <c r="F10" s="5">
        <v>10</v>
      </c>
      <c r="G10" s="5"/>
      <c r="H10" s="5">
        <v>3</v>
      </c>
      <c r="I10" s="5">
        <v>2</v>
      </c>
      <c r="J10" s="5">
        <v>10</v>
      </c>
      <c r="K10" s="5"/>
      <c r="L10" s="21"/>
      <c r="M10" s="5"/>
      <c r="N10" s="5"/>
      <c r="O10" s="5"/>
      <c r="P10" s="5"/>
      <c r="Q10" s="4">
        <f t="shared" si="0"/>
        <v>46</v>
      </c>
      <c r="R10" s="4">
        <f>RANK(Q10,Q3:Q16,0)</f>
        <v>8</v>
      </c>
      <c r="S10" s="5">
        <v>5</v>
      </c>
    </row>
    <row r="11" spans="1:19" s="1" customFormat="1" ht="12.75">
      <c r="A11" s="1" t="s">
        <v>14</v>
      </c>
      <c r="B11" s="5">
        <v>15</v>
      </c>
      <c r="C11" s="5">
        <v>15</v>
      </c>
      <c r="D11" s="5">
        <v>2</v>
      </c>
      <c r="E11" s="5">
        <v>9</v>
      </c>
      <c r="F11" s="5">
        <v>3</v>
      </c>
      <c r="G11" s="5">
        <v>15</v>
      </c>
      <c r="H11" s="5">
        <v>8</v>
      </c>
      <c r="I11" s="5">
        <v>9</v>
      </c>
      <c r="J11" s="5">
        <v>3</v>
      </c>
      <c r="K11" s="5"/>
      <c r="L11" s="21"/>
      <c r="M11" s="5"/>
      <c r="N11" s="5"/>
      <c r="O11" s="5"/>
      <c r="P11" s="5"/>
      <c r="Q11" s="4">
        <f t="shared" si="0"/>
        <v>79</v>
      </c>
      <c r="R11" s="4">
        <f>RANK(Q11,Q3:Q16,0)</f>
        <v>2</v>
      </c>
      <c r="S11" s="5">
        <v>12</v>
      </c>
    </row>
    <row r="12" spans="1:19" s="1" customFormat="1" ht="12.75">
      <c r="A12" s="1" t="s">
        <v>7</v>
      </c>
      <c r="B12" s="5">
        <v>2</v>
      </c>
      <c r="C12" s="5">
        <v>9</v>
      </c>
      <c r="D12" s="5">
        <v>1</v>
      </c>
      <c r="E12" s="5">
        <v>6</v>
      </c>
      <c r="F12" s="5">
        <v>4</v>
      </c>
      <c r="G12" s="5">
        <v>12</v>
      </c>
      <c r="H12" s="5">
        <v>7</v>
      </c>
      <c r="I12" s="5">
        <v>8</v>
      </c>
      <c r="J12" s="5">
        <v>1</v>
      </c>
      <c r="K12" s="5"/>
      <c r="L12" s="21"/>
      <c r="M12" s="5"/>
      <c r="N12" s="5"/>
      <c r="O12" s="5"/>
      <c r="P12" s="5"/>
      <c r="Q12" s="4">
        <f t="shared" si="0"/>
        <v>50</v>
      </c>
      <c r="R12" s="4">
        <f>RANK(Q12,Q3:Q16,0)</f>
        <v>6</v>
      </c>
      <c r="S12" s="5">
        <v>7</v>
      </c>
    </row>
    <row r="13" spans="1:19" s="1" customFormat="1" ht="12.75">
      <c r="A13" s="1" t="s">
        <v>8</v>
      </c>
      <c r="B13" s="5">
        <v>10</v>
      </c>
      <c r="C13" s="5">
        <v>2</v>
      </c>
      <c r="D13" s="5">
        <v>15</v>
      </c>
      <c r="E13" s="5">
        <v>2</v>
      </c>
      <c r="F13" s="5">
        <v>15</v>
      </c>
      <c r="G13" s="5">
        <v>1</v>
      </c>
      <c r="H13" s="5">
        <v>9</v>
      </c>
      <c r="I13" s="5">
        <v>15</v>
      </c>
      <c r="J13" s="5">
        <v>15</v>
      </c>
      <c r="K13" s="5"/>
      <c r="L13" s="21"/>
      <c r="M13" s="5"/>
      <c r="N13" s="5"/>
      <c r="O13" s="5"/>
      <c r="P13" s="5"/>
      <c r="Q13" s="4">
        <f t="shared" si="0"/>
        <v>84</v>
      </c>
      <c r="R13" s="4">
        <f>RANK(Q13,Q3:Q16,0)</f>
        <v>1</v>
      </c>
      <c r="S13" s="5">
        <v>15</v>
      </c>
    </row>
    <row r="14" spans="1:19" s="1" customFormat="1" ht="12.75">
      <c r="A14" s="1" t="s">
        <v>54</v>
      </c>
      <c r="B14" s="5">
        <v>7</v>
      </c>
      <c r="C14" s="5"/>
      <c r="D14" s="5">
        <v>6</v>
      </c>
      <c r="E14" s="5">
        <v>4</v>
      </c>
      <c r="F14" s="5"/>
      <c r="G14" s="5">
        <v>4</v>
      </c>
      <c r="H14" s="5"/>
      <c r="I14" s="5">
        <v>10</v>
      </c>
      <c r="J14" s="5">
        <v>4</v>
      </c>
      <c r="K14" s="5"/>
      <c r="L14" s="21"/>
      <c r="M14" s="5"/>
      <c r="N14" s="5"/>
      <c r="O14" s="5"/>
      <c r="P14" s="5"/>
      <c r="Q14" s="4">
        <f t="shared" si="0"/>
        <v>35</v>
      </c>
      <c r="R14" s="4">
        <f>RANK(Q14,Q3:Q16,0)</f>
        <v>13</v>
      </c>
      <c r="S14" s="5"/>
    </row>
    <row r="15" spans="1:19" s="1" customFormat="1" ht="12.75">
      <c r="A15" s="1" t="s">
        <v>41</v>
      </c>
      <c r="B15" s="5">
        <v>8</v>
      </c>
      <c r="C15" s="5">
        <v>3</v>
      </c>
      <c r="D15" s="5">
        <v>9</v>
      </c>
      <c r="E15" s="5"/>
      <c r="F15" s="5">
        <v>9</v>
      </c>
      <c r="G15" s="5">
        <v>3</v>
      </c>
      <c r="H15" s="5"/>
      <c r="I15" s="5">
        <v>12</v>
      </c>
      <c r="J15" s="5">
        <v>5</v>
      </c>
      <c r="K15" s="5"/>
      <c r="L15" s="21"/>
      <c r="M15" s="5"/>
      <c r="N15" s="5"/>
      <c r="O15" s="5"/>
      <c r="P15" s="5"/>
      <c r="Q15" s="4">
        <f>SUM(B15:P15)</f>
        <v>49</v>
      </c>
      <c r="R15" s="4">
        <f>RANK(Q15,Q3:Q16,0)</f>
        <v>7</v>
      </c>
      <c r="S15" s="5">
        <v>6</v>
      </c>
    </row>
    <row r="16" spans="1:19" s="1" customFormat="1" ht="12.75">
      <c r="A16" s="1" t="s">
        <v>0</v>
      </c>
      <c r="B16" s="5">
        <v>9</v>
      </c>
      <c r="C16" s="5">
        <v>10</v>
      </c>
      <c r="D16" s="5">
        <v>3</v>
      </c>
      <c r="E16" s="5">
        <v>5</v>
      </c>
      <c r="F16" s="5"/>
      <c r="G16" s="5"/>
      <c r="H16" s="5">
        <v>5</v>
      </c>
      <c r="I16" s="5">
        <v>4</v>
      </c>
      <c r="J16" s="5">
        <v>6</v>
      </c>
      <c r="K16" s="5"/>
      <c r="L16" s="21"/>
      <c r="M16" s="5"/>
      <c r="N16" s="5"/>
      <c r="O16" s="5"/>
      <c r="P16" s="5"/>
      <c r="Q16" s="4">
        <f>SUM(B16:P16)</f>
        <v>42</v>
      </c>
      <c r="R16" s="4">
        <f>RANK(Q16,Q3:Q16,0)</f>
        <v>9</v>
      </c>
      <c r="S16" s="5">
        <v>4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9">
      <selection activeCell="I67" sqref="I67"/>
    </sheetView>
  </sheetViews>
  <sheetFormatPr defaultColWidth="9.140625" defaultRowHeight="12.75"/>
  <cols>
    <col min="1" max="1" width="22.7109375" style="0" customWidth="1"/>
    <col min="2" max="4" width="3.7109375" style="0" customWidth="1"/>
    <col min="5" max="7" width="6.7109375" style="0" customWidth="1"/>
    <col min="9" max="9" width="22.7109375" style="0" customWidth="1"/>
    <col min="10" max="12" width="3.7109375" style="0" customWidth="1"/>
    <col min="13" max="15" width="6.7109375" style="0" customWidth="1"/>
  </cols>
  <sheetData>
    <row r="1" spans="1:14" ht="76.5">
      <c r="A1" s="4" t="s">
        <v>17</v>
      </c>
      <c r="B1" s="2" t="s">
        <v>20</v>
      </c>
      <c r="C1" s="2" t="s">
        <v>19</v>
      </c>
      <c r="D1" s="3" t="s">
        <v>15</v>
      </c>
      <c r="E1" s="3" t="s">
        <v>13</v>
      </c>
      <c r="F1" s="2" t="s">
        <v>21</v>
      </c>
      <c r="I1" s="4" t="s">
        <v>18</v>
      </c>
      <c r="J1" s="2" t="s">
        <v>20</v>
      </c>
      <c r="K1" s="2" t="s">
        <v>19</v>
      </c>
      <c r="L1" s="3" t="s">
        <v>16</v>
      </c>
      <c r="M1" s="3" t="s">
        <v>13</v>
      </c>
      <c r="N1" s="2" t="s">
        <v>21</v>
      </c>
    </row>
    <row r="2" spans="1:14" ht="12.75">
      <c r="A2" s="1"/>
      <c r="B2" s="1"/>
      <c r="C2" s="1"/>
      <c r="D2" s="4"/>
      <c r="E2" s="4"/>
      <c r="F2" s="1"/>
      <c r="I2" s="1"/>
      <c r="J2" s="1"/>
      <c r="K2" s="1"/>
      <c r="L2" s="4"/>
      <c r="M2" s="4"/>
      <c r="N2" s="1"/>
    </row>
    <row r="3" spans="1:14" ht="12.75">
      <c r="A3" s="10" t="s">
        <v>36</v>
      </c>
      <c r="B3" s="5"/>
      <c r="C3" s="14">
        <v>6</v>
      </c>
      <c r="D3" s="4">
        <f aca="true" t="shared" si="0" ref="D3:D16">SUM(B3:C3)</f>
        <v>6</v>
      </c>
      <c r="E3" s="4">
        <f>RANK(D3,D3:D16,0)</f>
        <v>7</v>
      </c>
      <c r="F3" s="5"/>
      <c r="I3" s="1" t="s">
        <v>12</v>
      </c>
      <c r="J3" s="5"/>
      <c r="K3" s="5">
        <v>4</v>
      </c>
      <c r="L3" s="4">
        <f aca="true" t="shared" si="1" ref="L3:L16">SUM(J3:K3)</f>
        <v>4</v>
      </c>
      <c r="M3" s="4">
        <f>RANK(L3,L3:L16,0)</f>
        <v>9</v>
      </c>
      <c r="N3" s="5"/>
    </row>
    <row r="4" spans="1:14" ht="12.75">
      <c r="A4" s="10" t="s">
        <v>40</v>
      </c>
      <c r="B4" s="5"/>
      <c r="C4" s="14">
        <v>4</v>
      </c>
      <c r="D4" s="4">
        <f t="shared" si="0"/>
        <v>4</v>
      </c>
      <c r="E4" s="4">
        <f>RANK(D4,D3:D16,0)</f>
        <v>9</v>
      </c>
      <c r="F4" s="5"/>
      <c r="I4" s="1" t="s">
        <v>1</v>
      </c>
      <c r="J4" s="5"/>
      <c r="K4" s="5">
        <v>12</v>
      </c>
      <c r="L4" s="4">
        <f t="shared" si="1"/>
        <v>12</v>
      </c>
      <c r="M4" s="4">
        <f>RANK(L4,L3:L16,0)</f>
        <v>2</v>
      </c>
      <c r="N4" s="5"/>
    </row>
    <row r="5" spans="1:14" ht="12.75">
      <c r="A5" s="10" t="s">
        <v>10</v>
      </c>
      <c r="B5" s="6" t="s">
        <v>44</v>
      </c>
      <c r="C5" s="16" t="s">
        <v>44</v>
      </c>
      <c r="D5" s="7">
        <f t="shared" si="0"/>
        <v>0</v>
      </c>
      <c r="E5" s="7">
        <f>RANK(D5,D3:D16,0)</f>
        <v>13</v>
      </c>
      <c r="F5" s="6"/>
      <c r="I5" s="1" t="s">
        <v>43</v>
      </c>
      <c r="J5" s="5"/>
      <c r="K5" s="5">
        <v>2</v>
      </c>
      <c r="L5" s="4">
        <f t="shared" si="1"/>
        <v>2</v>
      </c>
      <c r="M5" s="4">
        <f>RANK(L5,L3:L16,0)</f>
        <v>11</v>
      </c>
      <c r="N5" s="5"/>
    </row>
    <row r="6" spans="1:14" ht="12.75">
      <c r="A6" s="10" t="s">
        <v>42</v>
      </c>
      <c r="B6" s="5"/>
      <c r="C6" s="16">
        <v>10</v>
      </c>
      <c r="D6" s="4">
        <f t="shared" si="0"/>
        <v>10</v>
      </c>
      <c r="E6" s="4">
        <f>RANK(D6,D3:D16,0)</f>
        <v>3</v>
      </c>
      <c r="F6" s="5"/>
      <c r="I6" s="1" t="s">
        <v>52</v>
      </c>
      <c r="J6" s="5"/>
      <c r="K6" s="5">
        <v>15</v>
      </c>
      <c r="L6" s="4">
        <f t="shared" si="1"/>
        <v>15</v>
      </c>
      <c r="M6" s="4">
        <f>RANK(L6,L3:L16,0)</f>
        <v>1</v>
      </c>
      <c r="N6" s="5"/>
    </row>
    <row r="7" spans="1:14" ht="12.75">
      <c r="A7" s="19" t="s">
        <v>48</v>
      </c>
      <c r="B7" s="5"/>
      <c r="C7" s="14">
        <v>3</v>
      </c>
      <c r="D7" s="4">
        <f t="shared" si="0"/>
        <v>3</v>
      </c>
      <c r="E7" s="4">
        <f>RANK(D7,D3:D16,0)</f>
        <v>10</v>
      </c>
      <c r="F7" s="5"/>
      <c r="I7" s="1" t="s">
        <v>2</v>
      </c>
      <c r="J7" s="5"/>
      <c r="K7" s="5">
        <v>6</v>
      </c>
      <c r="L7" s="4">
        <f t="shared" si="1"/>
        <v>6</v>
      </c>
      <c r="M7" s="4">
        <f>RANK(L7,L3:L16,0)</f>
        <v>7</v>
      </c>
      <c r="N7" s="5"/>
    </row>
    <row r="8" spans="1:14" ht="12.75">
      <c r="A8" s="10" t="s">
        <v>47</v>
      </c>
      <c r="B8" s="5"/>
      <c r="C8" s="14">
        <v>1</v>
      </c>
      <c r="D8" s="4">
        <f t="shared" si="0"/>
        <v>1</v>
      </c>
      <c r="E8" s="4">
        <f>RANK(D8,D3:D16,0)</f>
        <v>12</v>
      </c>
      <c r="F8" s="5"/>
      <c r="I8" s="1" t="s">
        <v>9</v>
      </c>
      <c r="J8" s="5"/>
      <c r="K8" s="5">
        <v>10</v>
      </c>
      <c r="L8" s="4">
        <f t="shared" si="1"/>
        <v>10</v>
      </c>
      <c r="M8" s="4">
        <f>RANK(L8,L3:L16,0)</f>
        <v>3</v>
      </c>
      <c r="N8" s="5"/>
    </row>
    <row r="9" spans="1:14" ht="12.75">
      <c r="A9" s="10" t="s">
        <v>38</v>
      </c>
      <c r="B9" s="5"/>
      <c r="C9" s="14"/>
      <c r="D9" s="4">
        <f t="shared" si="0"/>
        <v>0</v>
      </c>
      <c r="E9" s="4">
        <f>RANK(D9,D3:D16,0)</f>
        <v>13</v>
      </c>
      <c r="F9" s="5"/>
      <c r="I9" s="1" t="s">
        <v>53</v>
      </c>
      <c r="J9" s="5"/>
      <c r="K9" s="5">
        <v>1</v>
      </c>
      <c r="L9" s="4">
        <f t="shared" si="1"/>
        <v>1</v>
      </c>
      <c r="M9" s="4">
        <f>RANK(L9,L3:L16,0)</f>
        <v>12</v>
      </c>
      <c r="N9" s="5"/>
    </row>
    <row r="10" spans="1:14" ht="12.75">
      <c r="A10" s="10" t="s">
        <v>3</v>
      </c>
      <c r="B10" s="5"/>
      <c r="C10" s="14">
        <v>7</v>
      </c>
      <c r="D10" s="4">
        <f t="shared" si="0"/>
        <v>7</v>
      </c>
      <c r="E10" s="4">
        <f>RANK(D10,D3:D16,0)</f>
        <v>6</v>
      </c>
      <c r="F10" s="5"/>
      <c r="I10" s="1" t="s">
        <v>4</v>
      </c>
      <c r="J10" s="5"/>
      <c r="K10" s="5">
        <v>3</v>
      </c>
      <c r="L10" s="4">
        <f t="shared" si="1"/>
        <v>3</v>
      </c>
      <c r="M10" s="4">
        <f>RANK(L10,L3:L16,0)</f>
        <v>10</v>
      </c>
      <c r="N10" s="5"/>
    </row>
    <row r="11" spans="1:14" ht="12.75">
      <c r="A11" s="10" t="s">
        <v>49</v>
      </c>
      <c r="B11" s="5"/>
      <c r="C11" s="14">
        <v>9</v>
      </c>
      <c r="D11" s="4">
        <f t="shared" si="0"/>
        <v>9</v>
      </c>
      <c r="E11" s="4">
        <f>RANK(D11,D3:D16,0)</f>
        <v>4</v>
      </c>
      <c r="F11" s="5"/>
      <c r="I11" s="1" t="s">
        <v>14</v>
      </c>
      <c r="J11" s="5"/>
      <c r="K11" s="5">
        <v>8</v>
      </c>
      <c r="L11" s="4">
        <f t="shared" si="1"/>
        <v>8</v>
      </c>
      <c r="M11" s="4">
        <f>RANK(L11,L3:L16,0)</f>
        <v>5</v>
      </c>
      <c r="N11" s="5"/>
    </row>
    <row r="12" spans="1:14" ht="12.75">
      <c r="A12" s="10" t="s">
        <v>37</v>
      </c>
      <c r="B12" s="5"/>
      <c r="C12" s="14">
        <v>15</v>
      </c>
      <c r="D12" s="4">
        <f t="shared" si="0"/>
        <v>15</v>
      </c>
      <c r="E12" s="4">
        <f>RANK(D12,D3:D16,0)</f>
        <v>1</v>
      </c>
      <c r="F12" s="5"/>
      <c r="I12" s="1" t="s">
        <v>7</v>
      </c>
      <c r="J12" s="5"/>
      <c r="K12" s="5">
        <v>7</v>
      </c>
      <c r="L12" s="4">
        <f t="shared" si="1"/>
        <v>7</v>
      </c>
      <c r="M12" s="4">
        <f>RANK(L12,L3:L16,0)</f>
        <v>6</v>
      </c>
      <c r="N12" s="5"/>
    </row>
    <row r="13" spans="1:14" ht="12.75">
      <c r="A13" s="10" t="s">
        <v>11</v>
      </c>
      <c r="B13" s="5"/>
      <c r="C13" s="14">
        <v>8</v>
      </c>
      <c r="D13" s="4">
        <f t="shared" si="0"/>
        <v>8</v>
      </c>
      <c r="E13" s="4">
        <f>RANK(D13,D3:D16,0)</f>
        <v>5</v>
      </c>
      <c r="F13" s="5"/>
      <c r="I13" s="1" t="s">
        <v>8</v>
      </c>
      <c r="J13" s="5"/>
      <c r="K13" s="5">
        <v>9</v>
      </c>
      <c r="L13" s="4">
        <f t="shared" si="1"/>
        <v>9</v>
      </c>
      <c r="M13" s="4">
        <f>RANK(L13,L3:L16,0)</f>
        <v>4</v>
      </c>
      <c r="N13" s="5"/>
    </row>
    <row r="14" spans="1:14" ht="12.75">
      <c r="A14" s="10" t="s">
        <v>50</v>
      </c>
      <c r="B14" s="5"/>
      <c r="C14" s="14">
        <v>5</v>
      </c>
      <c r="D14" s="4">
        <f t="shared" si="0"/>
        <v>5</v>
      </c>
      <c r="E14" s="4">
        <f>RANK(D14,D3:D16,0)</f>
        <v>8</v>
      </c>
      <c r="F14" s="5"/>
      <c r="I14" s="1" t="s">
        <v>54</v>
      </c>
      <c r="J14" s="5"/>
      <c r="K14" s="5"/>
      <c r="L14" s="4">
        <f t="shared" si="1"/>
        <v>0</v>
      </c>
      <c r="M14" s="4">
        <f>RANK(L14,L3:L16,0)</f>
        <v>13</v>
      </c>
      <c r="N14" s="5"/>
    </row>
    <row r="15" spans="1:14" ht="12.75">
      <c r="A15" s="10" t="s">
        <v>5</v>
      </c>
      <c r="B15" s="5"/>
      <c r="C15" s="14">
        <v>2</v>
      </c>
      <c r="D15" s="4">
        <f t="shared" si="0"/>
        <v>2</v>
      </c>
      <c r="E15" s="4">
        <f>RANK(D15,D3:D16,0)</f>
        <v>11</v>
      </c>
      <c r="F15" s="5"/>
      <c r="I15" s="1" t="s">
        <v>41</v>
      </c>
      <c r="J15" s="5"/>
      <c r="K15" s="5"/>
      <c r="L15" s="4">
        <f t="shared" si="1"/>
        <v>0</v>
      </c>
      <c r="M15" s="4">
        <f>RANK(L15,L3:L16,0)</f>
        <v>13</v>
      </c>
      <c r="N15" s="5"/>
    </row>
    <row r="16" spans="1:14" ht="12.75">
      <c r="A16" s="10" t="s">
        <v>39</v>
      </c>
      <c r="B16" s="5"/>
      <c r="C16" s="14">
        <v>12</v>
      </c>
      <c r="D16" s="4">
        <f t="shared" si="0"/>
        <v>12</v>
      </c>
      <c r="E16" s="4">
        <f>RANK(D16,D3:D16,0)</f>
        <v>2</v>
      </c>
      <c r="F16" s="5"/>
      <c r="I16" s="1" t="s">
        <v>0</v>
      </c>
      <c r="J16" s="5"/>
      <c r="K16" s="5">
        <v>5</v>
      </c>
      <c r="L16" s="4">
        <f t="shared" si="1"/>
        <v>5</v>
      </c>
      <c r="M16" s="4">
        <f>RANK(L16,L3:L16,0)</f>
        <v>8</v>
      </c>
      <c r="N16" s="5"/>
    </row>
    <row r="17" spans="1:7" ht="12.75">
      <c r="A17" s="1"/>
      <c r="B17" s="1"/>
      <c r="C17" s="1"/>
      <c r="D17" s="1"/>
      <c r="E17" s="1"/>
      <c r="F17" s="1"/>
      <c r="G17" s="1"/>
    </row>
    <row r="18" spans="1:15" ht="89.25">
      <c r="A18" s="4" t="s">
        <v>22</v>
      </c>
      <c r="B18" s="2" t="s">
        <v>25</v>
      </c>
      <c r="C18" s="2" t="s">
        <v>24</v>
      </c>
      <c r="D18" s="2" t="s">
        <v>26</v>
      </c>
      <c r="E18" s="3" t="s">
        <v>15</v>
      </c>
      <c r="F18" s="3" t="s">
        <v>13</v>
      </c>
      <c r="G18" s="2" t="s">
        <v>21</v>
      </c>
      <c r="I18" s="4" t="s">
        <v>23</v>
      </c>
      <c r="J18" s="2" t="s">
        <v>24</v>
      </c>
      <c r="K18" s="2" t="s">
        <v>25</v>
      </c>
      <c r="L18" s="2" t="s">
        <v>26</v>
      </c>
      <c r="M18" s="3" t="s">
        <v>16</v>
      </c>
      <c r="N18" s="3" t="s">
        <v>13</v>
      </c>
      <c r="O18" s="2" t="s">
        <v>21</v>
      </c>
    </row>
    <row r="19" spans="1:15" ht="12.75">
      <c r="A19" s="1"/>
      <c r="B19" s="1"/>
      <c r="C19" s="1"/>
      <c r="D19" s="1"/>
      <c r="E19" s="4"/>
      <c r="F19" s="4"/>
      <c r="G19" s="1"/>
      <c r="I19" s="1"/>
      <c r="J19" s="1"/>
      <c r="K19" s="1"/>
      <c r="L19" s="1"/>
      <c r="M19" s="4"/>
      <c r="N19" s="4"/>
      <c r="O19" s="1"/>
    </row>
    <row r="20" spans="1:15" ht="12.75">
      <c r="A20" s="10" t="s">
        <v>36</v>
      </c>
      <c r="B20" s="5"/>
      <c r="C20" s="5"/>
      <c r="D20" s="5"/>
      <c r="E20" s="4">
        <f aca="true" t="shared" si="2" ref="E20:E30">SUM(B20:D20)</f>
        <v>0</v>
      </c>
      <c r="F20" s="4">
        <f>RANK(E20,E20:E33,0)</f>
        <v>1</v>
      </c>
      <c r="G20" s="1"/>
      <c r="I20" s="1" t="s">
        <v>12</v>
      </c>
      <c r="J20" s="5"/>
      <c r="K20" s="9"/>
      <c r="L20" s="5"/>
      <c r="M20" s="4">
        <f aca="true" t="shared" si="3" ref="M20:M30">SUM(J20:L20)</f>
        <v>0</v>
      </c>
      <c r="N20" s="4">
        <f>RANK(M20,M20:M33,0)</f>
        <v>1</v>
      </c>
      <c r="O20" s="5"/>
    </row>
    <row r="21" spans="1:15" ht="12.75">
      <c r="A21" s="10" t="s">
        <v>40</v>
      </c>
      <c r="B21" s="5"/>
      <c r="C21" s="5"/>
      <c r="D21" s="5"/>
      <c r="E21" s="4">
        <f t="shared" si="2"/>
        <v>0</v>
      </c>
      <c r="F21" s="4">
        <f>RANK(E21,E20:E33,0)</f>
        <v>1</v>
      </c>
      <c r="G21" s="1"/>
      <c r="I21" s="1" t="s">
        <v>1</v>
      </c>
      <c r="J21" s="5"/>
      <c r="K21" s="5"/>
      <c r="L21" s="5"/>
      <c r="M21" s="4">
        <f t="shared" si="3"/>
        <v>0</v>
      </c>
      <c r="N21" s="4">
        <f>RANK(M21,M20:M33,0)</f>
        <v>1</v>
      </c>
      <c r="O21" s="5"/>
    </row>
    <row r="22" spans="1:15" ht="12.75">
      <c r="A22" s="10" t="s">
        <v>10</v>
      </c>
      <c r="B22" s="6"/>
      <c r="C22" s="6"/>
      <c r="D22" s="6"/>
      <c r="E22" s="7">
        <f t="shared" si="2"/>
        <v>0</v>
      </c>
      <c r="F22" s="7">
        <f>RANK(E22,E20:E33,0)</f>
        <v>1</v>
      </c>
      <c r="G22" s="8"/>
      <c r="I22" s="1" t="s">
        <v>43</v>
      </c>
      <c r="J22" s="5"/>
      <c r="K22" s="5"/>
      <c r="L22" s="5"/>
      <c r="M22" s="4">
        <f t="shared" si="3"/>
        <v>0</v>
      </c>
      <c r="N22" s="4">
        <f>RANK(M22,M20:M33,0)</f>
        <v>1</v>
      </c>
      <c r="O22" s="5"/>
    </row>
    <row r="23" spans="1:15" ht="12.75">
      <c r="A23" s="10" t="s">
        <v>42</v>
      </c>
      <c r="B23" s="5"/>
      <c r="C23" s="5"/>
      <c r="D23" s="5"/>
      <c r="E23" s="4">
        <f t="shared" si="2"/>
        <v>0</v>
      </c>
      <c r="F23" s="4">
        <f>RANK(E23,E20:E33,0)</f>
        <v>1</v>
      </c>
      <c r="G23" s="1"/>
      <c r="I23" s="1" t="s">
        <v>52</v>
      </c>
      <c r="J23" s="5"/>
      <c r="K23" s="5"/>
      <c r="L23" s="5"/>
      <c r="M23" s="4">
        <f t="shared" si="3"/>
        <v>0</v>
      </c>
      <c r="N23" s="4">
        <f>RANK(M23,M20:M33,0)</f>
        <v>1</v>
      </c>
      <c r="O23" s="5"/>
    </row>
    <row r="24" spans="1:15" ht="12.75">
      <c r="A24" s="19" t="s">
        <v>48</v>
      </c>
      <c r="B24" s="5"/>
      <c r="C24" s="5"/>
      <c r="D24" s="5"/>
      <c r="E24" s="4">
        <f t="shared" si="2"/>
        <v>0</v>
      </c>
      <c r="F24" s="4">
        <f>RANK(E24,E20:E33,0)</f>
        <v>1</v>
      </c>
      <c r="G24" s="1"/>
      <c r="I24" s="1" t="s">
        <v>2</v>
      </c>
      <c r="J24" s="5"/>
      <c r="K24" s="5"/>
      <c r="L24" s="5"/>
      <c r="M24" s="4">
        <f t="shared" si="3"/>
        <v>0</v>
      </c>
      <c r="N24" s="4">
        <f>RANK(M24,M20:M33,0)</f>
        <v>1</v>
      </c>
      <c r="O24" s="5"/>
    </row>
    <row r="25" spans="1:15" ht="12.75">
      <c r="A25" s="10" t="s">
        <v>47</v>
      </c>
      <c r="B25" s="5"/>
      <c r="C25" s="5"/>
      <c r="D25" s="5"/>
      <c r="E25" s="4">
        <f t="shared" si="2"/>
        <v>0</v>
      </c>
      <c r="F25" s="4">
        <f>RANK(E25,E20:E33,0)</f>
        <v>1</v>
      </c>
      <c r="G25" s="1"/>
      <c r="I25" s="1" t="s">
        <v>9</v>
      </c>
      <c r="J25" s="5"/>
      <c r="K25" s="5"/>
      <c r="L25" s="5"/>
      <c r="M25" s="4">
        <f t="shared" si="3"/>
        <v>0</v>
      </c>
      <c r="N25" s="4">
        <f>RANK(M25,M20:M33,0)</f>
        <v>1</v>
      </c>
      <c r="O25" s="5"/>
    </row>
    <row r="26" spans="1:15" ht="12.75">
      <c r="A26" s="10" t="s">
        <v>38</v>
      </c>
      <c r="B26" s="5"/>
      <c r="C26" s="5"/>
      <c r="D26" s="5"/>
      <c r="E26" s="4">
        <f t="shared" si="2"/>
        <v>0</v>
      </c>
      <c r="F26" s="4">
        <f>RANK(E26,E20:E33,0)</f>
        <v>1</v>
      </c>
      <c r="G26" s="1"/>
      <c r="I26" s="1" t="s">
        <v>53</v>
      </c>
      <c r="J26" s="5"/>
      <c r="K26" s="5"/>
      <c r="L26" s="5"/>
      <c r="M26" s="4">
        <f t="shared" si="3"/>
        <v>0</v>
      </c>
      <c r="N26" s="4">
        <f>RANK(M26,M20:M33,0)</f>
        <v>1</v>
      </c>
      <c r="O26" s="5"/>
    </row>
    <row r="27" spans="1:15" ht="12.75">
      <c r="A27" s="10" t="s">
        <v>3</v>
      </c>
      <c r="B27" s="5"/>
      <c r="C27" s="5"/>
      <c r="D27" s="5"/>
      <c r="E27" s="4">
        <f t="shared" si="2"/>
        <v>0</v>
      </c>
      <c r="F27" s="4">
        <f>RANK(E27,E20:E33,0)</f>
        <v>1</v>
      </c>
      <c r="G27" s="1"/>
      <c r="I27" s="1" t="s">
        <v>4</v>
      </c>
      <c r="J27" s="5"/>
      <c r="K27" s="5"/>
      <c r="L27" s="5"/>
      <c r="M27" s="4">
        <f t="shared" si="3"/>
        <v>0</v>
      </c>
      <c r="N27" s="4">
        <f>RANK(M27,M20:M33,0)</f>
        <v>1</v>
      </c>
      <c r="O27" s="5"/>
    </row>
    <row r="28" spans="1:15" ht="12.75">
      <c r="A28" s="10" t="s">
        <v>49</v>
      </c>
      <c r="B28" s="5"/>
      <c r="C28" s="5"/>
      <c r="D28" s="5"/>
      <c r="E28" s="4">
        <f t="shared" si="2"/>
        <v>0</v>
      </c>
      <c r="F28" s="4">
        <f>RANK(E28,E20:E33,0)</f>
        <v>1</v>
      </c>
      <c r="G28" s="1"/>
      <c r="I28" s="1" t="s">
        <v>14</v>
      </c>
      <c r="J28" s="5"/>
      <c r="K28" s="5"/>
      <c r="L28" s="5"/>
      <c r="M28" s="4">
        <f t="shared" si="3"/>
        <v>0</v>
      </c>
      <c r="N28" s="4">
        <f>RANK(M28,M20:M33,0)</f>
        <v>1</v>
      </c>
      <c r="O28" s="5"/>
    </row>
    <row r="29" spans="1:15" ht="12.75">
      <c r="A29" s="10" t="s">
        <v>37</v>
      </c>
      <c r="B29" s="5"/>
      <c r="C29" s="5"/>
      <c r="D29" s="5"/>
      <c r="E29" s="4">
        <f t="shared" si="2"/>
        <v>0</v>
      </c>
      <c r="F29" s="4">
        <f>RANK(E29,E20:E33,0)</f>
        <v>1</v>
      </c>
      <c r="G29" s="1"/>
      <c r="I29" s="1" t="s">
        <v>7</v>
      </c>
      <c r="J29" s="5"/>
      <c r="K29" s="5"/>
      <c r="L29" s="5"/>
      <c r="M29" s="4">
        <f t="shared" si="3"/>
        <v>0</v>
      </c>
      <c r="N29" s="4">
        <f>RANK(M29,M20:M33,0)</f>
        <v>1</v>
      </c>
      <c r="O29" s="5"/>
    </row>
    <row r="30" spans="1:15" ht="12.75">
      <c r="A30" s="10" t="s">
        <v>11</v>
      </c>
      <c r="B30" s="5"/>
      <c r="C30" s="5"/>
      <c r="D30" s="5"/>
      <c r="E30" s="4">
        <f t="shared" si="2"/>
        <v>0</v>
      </c>
      <c r="F30" s="4">
        <f>RANK(E30,E20:E33,0)</f>
        <v>1</v>
      </c>
      <c r="G30" s="1"/>
      <c r="I30" s="1" t="s">
        <v>8</v>
      </c>
      <c r="J30" s="5"/>
      <c r="K30" s="5"/>
      <c r="L30" s="5"/>
      <c r="M30" s="4">
        <f t="shared" si="3"/>
        <v>0</v>
      </c>
      <c r="N30" s="4">
        <f>RANK(M30,M20:M33,0)</f>
        <v>1</v>
      </c>
      <c r="O30" s="5"/>
    </row>
    <row r="31" spans="1:15" ht="12.75">
      <c r="A31" s="10" t="s">
        <v>50</v>
      </c>
      <c r="B31" s="5"/>
      <c r="C31" s="5"/>
      <c r="D31" s="5"/>
      <c r="E31" s="4">
        <f>SUM(B31:D31)</f>
        <v>0</v>
      </c>
      <c r="F31" s="4">
        <f>RANK(E31,E20:E33,0)</f>
        <v>1</v>
      </c>
      <c r="G31" s="1"/>
      <c r="I31" s="1" t="s">
        <v>54</v>
      </c>
      <c r="J31" s="5"/>
      <c r="K31" s="5"/>
      <c r="L31" s="5"/>
      <c r="M31" s="4">
        <f>SUM(J31:L31)</f>
        <v>0</v>
      </c>
      <c r="N31" s="4">
        <f>RANK(M31,M20:M33,0)</f>
        <v>1</v>
      </c>
      <c r="O31" s="5"/>
    </row>
    <row r="32" spans="1:15" ht="12.75">
      <c r="A32" s="10" t="s">
        <v>5</v>
      </c>
      <c r="B32" s="5"/>
      <c r="C32" s="5"/>
      <c r="D32" s="5"/>
      <c r="E32" s="4">
        <f>SUM(B32:D32)</f>
        <v>0</v>
      </c>
      <c r="F32" s="4">
        <f>RANK(E32,E20:E33,0)</f>
        <v>1</v>
      </c>
      <c r="G32" s="1"/>
      <c r="I32" s="1" t="s">
        <v>41</v>
      </c>
      <c r="J32" s="5"/>
      <c r="K32" s="5"/>
      <c r="L32" s="5"/>
      <c r="M32" s="4">
        <f>SUM(J32:L32)</f>
        <v>0</v>
      </c>
      <c r="N32" s="4">
        <f>RANK(M32,M20:M33,0)</f>
        <v>1</v>
      </c>
      <c r="O32" s="5"/>
    </row>
    <row r="33" spans="1:15" ht="12.75">
      <c r="A33" s="10" t="s">
        <v>39</v>
      </c>
      <c r="B33" s="5"/>
      <c r="C33" s="5"/>
      <c r="D33" s="5"/>
      <c r="E33" s="4">
        <f>SUM(B33:D33)</f>
        <v>0</v>
      </c>
      <c r="F33" s="4">
        <f>RANK(E33,E20:E33,0)</f>
        <v>1</v>
      </c>
      <c r="G33" s="1"/>
      <c r="I33" s="1" t="s">
        <v>0</v>
      </c>
      <c r="J33" s="5"/>
      <c r="K33" s="5"/>
      <c r="L33" s="5"/>
      <c r="M33" s="4">
        <f>SUM(J33:L33)</f>
        <v>0</v>
      </c>
      <c r="N33" s="4">
        <f>RANK(M33,M20:M33,0)</f>
        <v>1</v>
      </c>
      <c r="O33" s="5"/>
    </row>
    <row r="36" spans="1:14" ht="63.75">
      <c r="A36" s="4" t="s">
        <v>27</v>
      </c>
      <c r="B36" s="2" t="s">
        <v>29</v>
      </c>
      <c r="C36" s="2" t="s">
        <v>30</v>
      </c>
      <c r="D36" s="3" t="s">
        <v>15</v>
      </c>
      <c r="E36" s="3" t="s">
        <v>13</v>
      </c>
      <c r="F36" s="2" t="s">
        <v>21</v>
      </c>
      <c r="I36" s="4" t="s">
        <v>28</v>
      </c>
      <c r="J36" s="2" t="s">
        <v>29</v>
      </c>
      <c r="K36" s="2" t="s">
        <v>30</v>
      </c>
      <c r="L36" s="3" t="s">
        <v>16</v>
      </c>
      <c r="M36" s="3" t="s">
        <v>13</v>
      </c>
      <c r="N36" s="2" t="s">
        <v>21</v>
      </c>
    </row>
    <row r="37" spans="1:14" ht="12.75">
      <c r="A37" s="1"/>
      <c r="B37" s="1"/>
      <c r="C37" s="1"/>
      <c r="D37" s="4"/>
      <c r="E37" s="4"/>
      <c r="F37" s="1"/>
      <c r="I37" s="1"/>
      <c r="J37" s="1"/>
      <c r="K37" s="1"/>
      <c r="L37" s="4"/>
      <c r="M37" s="4"/>
      <c r="N37" s="1"/>
    </row>
    <row r="38" spans="1:14" ht="12.75">
      <c r="A38" s="10" t="s">
        <v>36</v>
      </c>
      <c r="B38" s="5"/>
      <c r="C38" s="5"/>
      <c r="D38" s="4">
        <f aca="true" t="shared" si="4" ref="D38:D48">SUM(B38:C38)</f>
        <v>0</v>
      </c>
      <c r="E38" s="4">
        <f>RANK(D38,D38:D51,0)</f>
        <v>1</v>
      </c>
      <c r="F38" s="5"/>
      <c r="I38" s="1" t="s">
        <v>12</v>
      </c>
      <c r="J38" s="5">
        <v>6</v>
      </c>
      <c r="K38" s="5">
        <v>12</v>
      </c>
      <c r="L38" s="4">
        <f aca="true" t="shared" si="5" ref="L38:L48">SUM(J38:K38)</f>
        <v>18</v>
      </c>
      <c r="M38" s="4">
        <f>RANK(L38,L38:L51,0)</f>
        <v>4</v>
      </c>
      <c r="N38" s="5">
        <v>9</v>
      </c>
    </row>
    <row r="39" spans="1:14" ht="12.75">
      <c r="A39" s="10" t="s">
        <v>40</v>
      </c>
      <c r="B39" s="5"/>
      <c r="C39" s="5"/>
      <c r="D39" s="4">
        <f t="shared" si="4"/>
        <v>0</v>
      </c>
      <c r="E39" s="4">
        <f>RANK(D39,D38:D51,0)</f>
        <v>1</v>
      </c>
      <c r="F39" s="5"/>
      <c r="I39" s="1" t="s">
        <v>1</v>
      </c>
      <c r="J39" s="5">
        <v>15</v>
      </c>
      <c r="K39" s="5">
        <v>9</v>
      </c>
      <c r="L39" s="4">
        <f t="shared" si="5"/>
        <v>24</v>
      </c>
      <c r="M39" s="4">
        <f>RANK(L39,L38:L51,0)</f>
        <v>2</v>
      </c>
      <c r="N39" s="5">
        <v>12</v>
      </c>
    </row>
    <row r="40" spans="1:14" ht="12.75">
      <c r="A40" s="10" t="s">
        <v>10</v>
      </c>
      <c r="B40" s="6"/>
      <c r="C40" s="6"/>
      <c r="D40" s="7">
        <f t="shared" si="4"/>
        <v>0</v>
      </c>
      <c r="E40" s="7">
        <f>RANK(D40,D38:D51,0)</f>
        <v>1</v>
      </c>
      <c r="F40" s="6"/>
      <c r="I40" s="1" t="s">
        <v>43</v>
      </c>
      <c r="J40" s="5">
        <v>8</v>
      </c>
      <c r="K40" s="5"/>
      <c r="L40" s="4">
        <f t="shared" si="5"/>
        <v>8</v>
      </c>
      <c r="M40" s="4">
        <f>RANK(L40,L38:L51,0)</f>
        <v>9</v>
      </c>
      <c r="N40" s="5">
        <v>4</v>
      </c>
    </row>
    <row r="41" spans="1:14" ht="12.75">
      <c r="A41" s="10" t="s">
        <v>42</v>
      </c>
      <c r="B41" s="5"/>
      <c r="C41" s="5"/>
      <c r="D41" s="4">
        <f t="shared" si="4"/>
        <v>0</v>
      </c>
      <c r="E41" s="4">
        <f>RANK(D41,D38:D51,0)</f>
        <v>1</v>
      </c>
      <c r="F41" s="5"/>
      <c r="I41" s="1" t="s">
        <v>52</v>
      </c>
      <c r="J41" s="5">
        <v>1</v>
      </c>
      <c r="K41" s="5">
        <v>3</v>
      </c>
      <c r="L41" s="4">
        <f t="shared" si="5"/>
        <v>4</v>
      </c>
      <c r="M41" s="4">
        <f>RANK(L41,L38:L51,0)</f>
        <v>13</v>
      </c>
      <c r="N41" s="5"/>
    </row>
    <row r="42" spans="1:14" ht="12.75">
      <c r="A42" s="19" t="s">
        <v>48</v>
      </c>
      <c r="B42" s="5"/>
      <c r="C42" s="5"/>
      <c r="D42" s="4">
        <f t="shared" si="4"/>
        <v>0</v>
      </c>
      <c r="E42" s="4">
        <f>RANK(D42,D38:D51,0)</f>
        <v>1</v>
      </c>
      <c r="F42" s="5"/>
      <c r="I42" s="1" t="s">
        <v>2</v>
      </c>
      <c r="J42" s="5">
        <v>9</v>
      </c>
      <c r="K42" s="5">
        <v>10</v>
      </c>
      <c r="L42" s="4">
        <f t="shared" si="5"/>
        <v>19</v>
      </c>
      <c r="M42" s="4">
        <f>RANK(L42,L38:L51,0)</f>
        <v>3</v>
      </c>
      <c r="N42" s="5">
        <v>10</v>
      </c>
    </row>
    <row r="43" spans="1:14" ht="12.75">
      <c r="A43" s="10" t="s">
        <v>47</v>
      </c>
      <c r="B43" s="5"/>
      <c r="C43" s="5"/>
      <c r="D43" s="4">
        <f t="shared" si="4"/>
        <v>0</v>
      </c>
      <c r="E43" s="4">
        <f>RANK(D43,D38:D51,0)</f>
        <v>1</v>
      </c>
      <c r="F43" s="5"/>
      <c r="I43" s="1" t="s">
        <v>9</v>
      </c>
      <c r="J43" s="5">
        <v>7</v>
      </c>
      <c r="K43" s="5">
        <v>8</v>
      </c>
      <c r="L43" s="4">
        <f t="shared" si="5"/>
        <v>15</v>
      </c>
      <c r="M43" s="4">
        <f>RANK(L43,L38:L51,0)</f>
        <v>5</v>
      </c>
      <c r="N43" s="5">
        <v>8</v>
      </c>
    </row>
    <row r="44" spans="1:14" ht="12.75">
      <c r="A44" s="10" t="s">
        <v>38</v>
      </c>
      <c r="B44" s="5"/>
      <c r="C44" s="5"/>
      <c r="D44" s="4">
        <f t="shared" si="4"/>
        <v>0</v>
      </c>
      <c r="E44" s="4">
        <f>RANK(D44,D38:D51,0)</f>
        <v>1</v>
      </c>
      <c r="F44" s="5"/>
      <c r="I44" s="1" t="s">
        <v>53</v>
      </c>
      <c r="J44" s="5">
        <v>10</v>
      </c>
      <c r="K44" s="5">
        <v>15</v>
      </c>
      <c r="L44" s="4">
        <f t="shared" si="5"/>
        <v>25</v>
      </c>
      <c r="M44" s="4">
        <f>RANK(L44,L38:L51,0)</f>
        <v>1</v>
      </c>
      <c r="N44" s="5">
        <v>15</v>
      </c>
    </row>
    <row r="45" spans="1:14" ht="12.75">
      <c r="A45" s="10" t="s">
        <v>3</v>
      </c>
      <c r="B45" s="5"/>
      <c r="C45" s="5"/>
      <c r="D45" s="4">
        <f t="shared" si="4"/>
        <v>0</v>
      </c>
      <c r="E45" s="4">
        <f>RANK(D45,D38:D51,0)</f>
        <v>1</v>
      </c>
      <c r="F45" s="5"/>
      <c r="I45" s="1" t="s">
        <v>4</v>
      </c>
      <c r="J45" s="5">
        <v>5</v>
      </c>
      <c r="K45" s="5">
        <v>6</v>
      </c>
      <c r="L45" s="4">
        <f t="shared" si="5"/>
        <v>11</v>
      </c>
      <c r="M45" s="4">
        <f>RANK(L45,L38:L51,0)</f>
        <v>7</v>
      </c>
      <c r="N45" s="5">
        <v>6</v>
      </c>
    </row>
    <row r="46" spans="1:14" ht="12.75">
      <c r="A46" s="10" t="s">
        <v>49</v>
      </c>
      <c r="B46" s="5"/>
      <c r="C46" s="5"/>
      <c r="D46" s="4">
        <f t="shared" si="4"/>
        <v>0</v>
      </c>
      <c r="E46" s="4">
        <f>RANK(D46,D38:D51,0)</f>
        <v>1</v>
      </c>
      <c r="F46" s="5"/>
      <c r="I46" s="1" t="s">
        <v>14</v>
      </c>
      <c r="J46" s="5">
        <v>3</v>
      </c>
      <c r="K46" s="5">
        <v>4</v>
      </c>
      <c r="L46" s="4">
        <f t="shared" si="5"/>
        <v>7</v>
      </c>
      <c r="M46" s="4">
        <f>RANK(L46,L38:L51,0)</f>
        <v>10</v>
      </c>
      <c r="N46" s="5">
        <v>3</v>
      </c>
    </row>
    <row r="47" spans="1:14" ht="12.75">
      <c r="A47" s="10" t="s">
        <v>37</v>
      </c>
      <c r="B47" s="5"/>
      <c r="C47" s="5"/>
      <c r="D47" s="4">
        <f t="shared" si="4"/>
        <v>0</v>
      </c>
      <c r="E47" s="4">
        <f>RANK(D47,D38:D51,0)</f>
        <v>1</v>
      </c>
      <c r="F47" s="5"/>
      <c r="I47" s="1" t="s">
        <v>7</v>
      </c>
      <c r="J47" s="5"/>
      <c r="K47" s="5">
        <v>5</v>
      </c>
      <c r="L47" s="4">
        <f t="shared" si="5"/>
        <v>5</v>
      </c>
      <c r="M47" s="4">
        <f>RANK(L47,L38:L51,0)</f>
        <v>12</v>
      </c>
      <c r="N47" s="5">
        <v>1</v>
      </c>
    </row>
    <row r="48" spans="1:14" ht="12.75">
      <c r="A48" s="10" t="s">
        <v>11</v>
      </c>
      <c r="B48" s="5"/>
      <c r="C48" s="5"/>
      <c r="D48" s="4">
        <f t="shared" si="4"/>
        <v>0</v>
      </c>
      <c r="E48" s="4">
        <f>RANK(D48,D38:D51,0)</f>
        <v>1</v>
      </c>
      <c r="F48" s="5"/>
      <c r="I48" s="1" t="s">
        <v>8</v>
      </c>
      <c r="J48" s="5">
        <v>2</v>
      </c>
      <c r="K48" s="5">
        <v>7</v>
      </c>
      <c r="L48" s="4">
        <f t="shared" si="5"/>
        <v>9</v>
      </c>
      <c r="M48" s="4">
        <f>RANK(L48,L38:L51,0)</f>
        <v>8</v>
      </c>
      <c r="N48" s="5">
        <v>5</v>
      </c>
    </row>
    <row r="49" spans="1:14" ht="12.75">
      <c r="A49" s="10" t="s">
        <v>50</v>
      </c>
      <c r="B49" s="5"/>
      <c r="C49" s="5"/>
      <c r="D49" s="4">
        <f>SUM(B49:C49)</f>
        <v>0</v>
      </c>
      <c r="E49" s="4">
        <f>RANK(D49,D38:D51,0)</f>
        <v>1</v>
      </c>
      <c r="F49" s="5"/>
      <c r="I49" s="1" t="s">
        <v>54</v>
      </c>
      <c r="J49" s="5">
        <v>12</v>
      </c>
      <c r="K49" s="5">
        <v>1</v>
      </c>
      <c r="L49" s="4">
        <f>SUM(J49:K49)</f>
        <v>13</v>
      </c>
      <c r="M49" s="4">
        <f>RANK(L49,L38:L51,0)</f>
        <v>6</v>
      </c>
      <c r="N49" s="5">
        <v>7</v>
      </c>
    </row>
    <row r="50" spans="1:14" ht="12.75">
      <c r="A50" s="10" t="s">
        <v>5</v>
      </c>
      <c r="B50" s="5"/>
      <c r="C50" s="5"/>
      <c r="D50" s="4">
        <f>SUM(B50:C50)</f>
        <v>0</v>
      </c>
      <c r="E50" s="4">
        <f>RANK(D50,D38:D51,0)</f>
        <v>1</v>
      </c>
      <c r="F50" s="5"/>
      <c r="I50" s="1" t="s">
        <v>41</v>
      </c>
      <c r="J50" s="5">
        <v>4</v>
      </c>
      <c r="K50" s="5">
        <v>2</v>
      </c>
      <c r="L50" s="4">
        <f>SUM(J50:K50)</f>
        <v>6</v>
      </c>
      <c r="M50" s="4">
        <f>RANK(L50,L38:L51,0)</f>
        <v>11</v>
      </c>
      <c r="N50" s="5">
        <v>2</v>
      </c>
    </row>
    <row r="51" spans="1:14" ht="12.75">
      <c r="A51" s="10" t="s">
        <v>39</v>
      </c>
      <c r="B51" s="5"/>
      <c r="C51" s="5"/>
      <c r="D51" s="4">
        <f>SUM(B51:C51)</f>
        <v>0</v>
      </c>
      <c r="E51" s="4">
        <f>RANK(D51,D38:D51,0)</f>
        <v>1</v>
      </c>
      <c r="F51" s="5"/>
      <c r="I51" s="1" t="s">
        <v>0</v>
      </c>
      <c r="J51" s="5" t="s">
        <v>44</v>
      </c>
      <c r="K51" s="5" t="s">
        <v>44</v>
      </c>
      <c r="L51" s="4">
        <f>SUM(J51:K51)</f>
        <v>0</v>
      </c>
      <c r="M51" s="4">
        <f>RANK(L51,L38:L51,0)</f>
        <v>14</v>
      </c>
      <c r="N51" s="5" t="s">
        <v>44</v>
      </c>
    </row>
    <row r="52" spans="1:14" ht="12.75">
      <c r="A52" s="10"/>
      <c r="B52" s="5"/>
      <c r="C52" s="5"/>
      <c r="D52" s="4"/>
      <c r="E52" s="4"/>
      <c r="F52" s="5"/>
      <c r="I52" s="1"/>
      <c r="J52" s="5"/>
      <c r="K52" s="5"/>
      <c r="L52" s="4"/>
      <c r="M52" s="4"/>
      <c r="N52" s="5"/>
    </row>
    <row r="53" spans="1:15" ht="102">
      <c r="A53" s="4" t="s">
        <v>32</v>
      </c>
      <c r="B53" s="2" t="s">
        <v>45</v>
      </c>
      <c r="C53" s="2" t="s">
        <v>34</v>
      </c>
      <c r="D53" s="2" t="s">
        <v>46</v>
      </c>
      <c r="E53" s="3" t="s">
        <v>15</v>
      </c>
      <c r="F53" s="3" t="s">
        <v>13</v>
      </c>
      <c r="G53" s="2" t="s">
        <v>21</v>
      </c>
      <c r="I53" s="4" t="s">
        <v>33</v>
      </c>
      <c r="J53" s="2" t="s">
        <v>34</v>
      </c>
      <c r="K53" s="2" t="s">
        <v>35</v>
      </c>
      <c r="L53" s="2" t="s">
        <v>46</v>
      </c>
      <c r="M53" s="3" t="s">
        <v>16</v>
      </c>
      <c r="N53" s="3" t="s">
        <v>13</v>
      </c>
      <c r="O53" s="2" t="s">
        <v>21</v>
      </c>
    </row>
    <row r="54" spans="1:15" ht="12.75">
      <c r="A54" s="1"/>
      <c r="B54" s="1"/>
      <c r="C54" s="1"/>
      <c r="D54" s="1"/>
      <c r="E54" s="4"/>
      <c r="F54" s="4"/>
      <c r="G54" s="1"/>
      <c r="I54" s="1"/>
      <c r="J54" s="1"/>
      <c r="K54" s="1"/>
      <c r="L54" s="1"/>
      <c r="M54" s="4"/>
      <c r="N54" s="4"/>
      <c r="O54" s="1"/>
    </row>
    <row r="55" spans="1:15" ht="12.75">
      <c r="A55" s="10" t="s">
        <v>36</v>
      </c>
      <c r="B55" s="5">
        <v>3</v>
      </c>
      <c r="C55" s="5"/>
      <c r="D55" s="5"/>
      <c r="E55" s="4">
        <f aca="true" t="shared" si="6" ref="E55:E65">SUM(B55:D55)</f>
        <v>3</v>
      </c>
      <c r="F55" s="4">
        <f>RANK(E55,E55:E68,0)</f>
        <v>10</v>
      </c>
      <c r="G55" s="5"/>
      <c r="I55" s="1" t="s">
        <v>12</v>
      </c>
      <c r="J55" s="5">
        <v>15</v>
      </c>
      <c r="K55" s="5">
        <v>6</v>
      </c>
      <c r="L55" s="21"/>
      <c r="M55" s="4">
        <f aca="true" t="shared" si="7" ref="M55:M66">SUM(J55:L55)</f>
        <v>21</v>
      </c>
      <c r="N55" s="4">
        <f>RANK(M55,M55:M68,0)</f>
        <v>2</v>
      </c>
      <c r="O55" s="5">
        <v>10</v>
      </c>
    </row>
    <row r="56" spans="1:15" ht="12.75">
      <c r="A56" s="10" t="s">
        <v>40</v>
      </c>
      <c r="B56" s="5">
        <v>2</v>
      </c>
      <c r="C56" s="5"/>
      <c r="D56" s="5"/>
      <c r="E56" s="4">
        <f t="shared" si="6"/>
        <v>2</v>
      </c>
      <c r="F56" s="4">
        <f>RANK(E56,E55:E68,0)</f>
        <v>11</v>
      </c>
      <c r="G56" s="5"/>
      <c r="I56" s="1" t="s">
        <v>1</v>
      </c>
      <c r="J56" s="5">
        <v>7</v>
      </c>
      <c r="K56" s="5">
        <v>12</v>
      </c>
      <c r="L56" s="22"/>
      <c r="M56" s="4">
        <f t="shared" si="7"/>
        <v>19</v>
      </c>
      <c r="N56" s="4">
        <f>RANK(M56,M55:M68,0)</f>
        <v>4</v>
      </c>
      <c r="O56" s="5">
        <v>9</v>
      </c>
    </row>
    <row r="57" spans="1:15" ht="12.75">
      <c r="A57" s="10" t="s">
        <v>10</v>
      </c>
      <c r="B57" s="6"/>
      <c r="C57" s="6"/>
      <c r="D57" s="6"/>
      <c r="E57" s="7">
        <f t="shared" si="6"/>
        <v>0</v>
      </c>
      <c r="F57" s="7">
        <f>RANK(E57,E55:E68,0)</f>
        <v>13</v>
      </c>
      <c r="G57" s="6"/>
      <c r="I57" s="1" t="s">
        <v>43</v>
      </c>
      <c r="J57" s="5">
        <v>1</v>
      </c>
      <c r="K57" s="5">
        <v>1</v>
      </c>
      <c r="L57" s="21"/>
      <c r="M57" s="4">
        <f t="shared" si="7"/>
        <v>2</v>
      </c>
      <c r="N57" s="4">
        <f>RANK(M57,M55:M68,0)</f>
        <v>13</v>
      </c>
      <c r="O57" s="5"/>
    </row>
    <row r="58" spans="1:15" ht="12.75">
      <c r="A58" s="10" t="s">
        <v>42</v>
      </c>
      <c r="B58" s="5">
        <v>5</v>
      </c>
      <c r="C58" s="5"/>
      <c r="D58" s="5"/>
      <c r="E58" s="4">
        <f t="shared" si="6"/>
        <v>5</v>
      </c>
      <c r="F58" s="4">
        <f>RANK(E58,E55:E68,0)</f>
        <v>8</v>
      </c>
      <c r="G58" s="5"/>
      <c r="I58" s="1" t="s">
        <v>52</v>
      </c>
      <c r="J58" s="5"/>
      <c r="K58" s="5">
        <v>7</v>
      </c>
      <c r="L58" s="21"/>
      <c r="M58" s="4">
        <f t="shared" si="7"/>
        <v>7</v>
      </c>
      <c r="N58" s="4">
        <f>RANK(M58,M55:M68,0)</f>
        <v>11</v>
      </c>
      <c r="O58" s="5">
        <v>2</v>
      </c>
    </row>
    <row r="59" spans="1:15" ht="12.75">
      <c r="A59" s="19" t="s">
        <v>48</v>
      </c>
      <c r="B59" s="5">
        <v>1</v>
      </c>
      <c r="C59" s="5"/>
      <c r="D59" s="5"/>
      <c r="E59" s="4">
        <f t="shared" si="6"/>
        <v>1</v>
      </c>
      <c r="F59" s="4">
        <f>RANK(E59,E55:E68,0)</f>
        <v>12</v>
      </c>
      <c r="G59" s="5"/>
      <c r="I59" s="1" t="s">
        <v>2</v>
      </c>
      <c r="J59" s="5">
        <v>9</v>
      </c>
      <c r="K59" s="5">
        <v>2</v>
      </c>
      <c r="L59" s="21"/>
      <c r="M59" s="4">
        <f t="shared" si="7"/>
        <v>11</v>
      </c>
      <c r="N59" s="4">
        <f>RANK(M59,M55:M68,0)</f>
        <v>6</v>
      </c>
      <c r="O59" s="5">
        <v>7</v>
      </c>
    </row>
    <row r="60" spans="1:15" ht="12.75">
      <c r="A60" s="10" t="s">
        <v>47</v>
      </c>
      <c r="B60" s="5">
        <v>10</v>
      </c>
      <c r="C60" s="5"/>
      <c r="D60" s="5"/>
      <c r="E60" s="4">
        <f t="shared" si="6"/>
        <v>10</v>
      </c>
      <c r="F60" s="4">
        <f>RANK(E60,E55:E68,0)</f>
        <v>3</v>
      </c>
      <c r="G60" s="5"/>
      <c r="I60" s="1" t="s">
        <v>9</v>
      </c>
      <c r="J60" s="5">
        <v>5</v>
      </c>
      <c r="K60" s="5">
        <v>5</v>
      </c>
      <c r="L60" s="21"/>
      <c r="M60" s="4">
        <f t="shared" si="7"/>
        <v>10</v>
      </c>
      <c r="N60" s="4">
        <f>RANK(M60,M55:M68,0)</f>
        <v>7</v>
      </c>
      <c r="O60" s="5">
        <v>4</v>
      </c>
    </row>
    <row r="61" spans="1:15" ht="12.75">
      <c r="A61" s="10" t="s">
        <v>38</v>
      </c>
      <c r="B61" s="5"/>
      <c r="C61" s="5"/>
      <c r="D61" s="5"/>
      <c r="E61" s="4">
        <f t="shared" si="6"/>
        <v>0</v>
      </c>
      <c r="F61" s="4">
        <f>RANK(E61,E55:E68,0)</f>
        <v>13</v>
      </c>
      <c r="G61" s="5"/>
      <c r="I61" s="1" t="s">
        <v>53</v>
      </c>
      <c r="J61" s="5">
        <v>2</v>
      </c>
      <c r="K61" s="5">
        <v>8</v>
      </c>
      <c r="L61" s="21"/>
      <c r="M61" s="4">
        <f t="shared" si="7"/>
        <v>10</v>
      </c>
      <c r="N61" s="4">
        <f>RANK(M61,M55:M68,0)</f>
        <v>7</v>
      </c>
      <c r="O61" s="5">
        <v>5</v>
      </c>
    </row>
    <row r="62" spans="1:15" ht="12.75">
      <c r="A62" s="10" t="s">
        <v>3</v>
      </c>
      <c r="B62" s="5">
        <v>7</v>
      </c>
      <c r="C62" s="5"/>
      <c r="D62" s="5"/>
      <c r="E62" s="4">
        <f t="shared" si="6"/>
        <v>7</v>
      </c>
      <c r="F62" s="4">
        <f>RANK(E62,E55:E68,0)</f>
        <v>6</v>
      </c>
      <c r="G62" s="5"/>
      <c r="I62" s="1" t="s">
        <v>4</v>
      </c>
      <c r="J62" s="5" t="s">
        <v>44</v>
      </c>
      <c r="K62" s="5" t="s">
        <v>44</v>
      </c>
      <c r="L62" s="21" t="s">
        <v>44</v>
      </c>
      <c r="M62" s="4">
        <f t="shared" si="7"/>
        <v>0</v>
      </c>
      <c r="N62" s="4">
        <f>RANK(M62,M55:M68,0)</f>
        <v>14</v>
      </c>
      <c r="O62" s="5" t="s">
        <v>44</v>
      </c>
    </row>
    <row r="63" spans="1:15" ht="12.75">
      <c r="A63" s="10" t="s">
        <v>49</v>
      </c>
      <c r="B63" s="5">
        <v>8</v>
      </c>
      <c r="C63" s="5"/>
      <c r="D63" s="5"/>
      <c r="E63" s="4">
        <f t="shared" si="6"/>
        <v>8</v>
      </c>
      <c r="F63" s="4">
        <f>RANK(E63,E55:E68,0)</f>
        <v>5</v>
      </c>
      <c r="G63" s="5"/>
      <c r="I63" s="1" t="s">
        <v>14</v>
      </c>
      <c r="J63" s="5">
        <v>6</v>
      </c>
      <c r="K63" s="5">
        <v>15</v>
      </c>
      <c r="L63" s="21"/>
      <c r="M63" s="4">
        <f t="shared" si="7"/>
        <v>21</v>
      </c>
      <c r="N63" s="4">
        <f>RANK(M63,M55:M68,0)</f>
        <v>2</v>
      </c>
      <c r="O63" s="5">
        <v>12</v>
      </c>
    </row>
    <row r="64" spans="1:15" ht="12.75">
      <c r="A64" s="10" t="s">
        <v>37</v>
      </c>
      <c r="B64" s="5">
        <v>15</v>
      </c>
      <c r="C64" s="5"/>
      <c r="D64" s="5"/>
      <c r="E64" s="4">
        <f t="shared" si="6"/>
        <v>15</v>
      </c>
      <c r="F64" s="4">
        <f>RANK(E64,E55:E68,0)</f>
        <v>1</v>
      </c>
      <c r="G64" s="5"/>
      <c r="I64" s="1" t="s">
        <v>7</v>
      </c>
      <c r="J64" s="5">
        <v>10</v>
      </c>
      <c r="K64" s="5"/>
      <c r="L64" s="21"/>
      <c r="M64" s="4">
        <f t="shared" si="7"/>
        <v>10</v>
      </c>
      <c r="N64" s="4">
        <f>RANK(M64,M55:M68,0)</f>
        <v>7</v>
      </c>
      <c r="O64" s="5">
        <v>6</v>
      </c>
    </row>
    <row r="65" spans="1:15" ht="12.75">
      <c r="A65" s="10" t="s">
        <v>11</v>
      </c>
      <c r="B65" s="5">
        <v>9</v>
      </c>
      <c r="C65" s="5"/>
      <c r="D65" s="5"/>
      <c r="E65" s="4">
        <f t="shared" si="6"/>
        <v>9</v>
      </c>
      <c r="F65" s="4">
        <f>RANK(E65,E55:E68,0)</f>
        <v>4</v>
      </c>
      <c r="G65" s="5"/>
      <c r="I65" s="1" t="s">
        <v>8</v>
      </c>
      <c r="J65" s="5">
        <v>4</v>
      </c>
      <c r="K65" s="5">
        <v>4</v>
      </c>
      <c r="L65" s="21"/>
      <c r="M65" s="4">
        <f t="shared" si="7"/>
        <v>8</v>
      </c>
      <c r="N65" s="4">
        <f>RANK(M65,M55:M68,0)</f>
        <v>10</v>
      </c>
      <c r="O65" s="5">
        <v>3</v>
      </c>
    </row>
    <row r="66" spans="1:15" ht="12.75">
      <c r="A66" s="10" t="s">
        <v>50</v>
      </c>
      <c r="B66" s="5">
        <v>4</v>
      </c>
      <c r="C66" s="5"/>
      <c r="D66" s="5"/>
      <c r="E66" s="4">
        <f>SUM(B66:D66)</f>
        <v>4</v>
      </c>
      <c r="F66" s="4">
        <f>RANK(E66,E55:E68,0)</f>
        <v>9</v>
      </c>
      <c r="G66" s="5"/>
      <c r="I66" s="1" t="s">
        <v>54</v>
      </c>
      <c r="J66" s="5">
        <v>12</v>
      </c>
      <c r="K66" s="5">
        <v>10</v>
      </c>
      <c r="L66" s="21"/>
      <c r="M66" s="4">
        <f t="shared" si="7"/>
        <v>22</v>
      </c>
      <c r="N66" s="4">
        <f>RANK(M66,M55:M68,0)</f>
        <v>1</v>
      </c>
      <c r="O66" s="5">
        <v>15</v>
      </c>
    </row>
    <row r="67" spans="1:15" ht="12.75">
      <c r="A67" s="10" t="s">
        <v>5</v>
      </c>
      <c r="B67" s="5">
        <v>6</v>
      </c>
      <c r="C67" s="5"/>
      <c r="D67" s="5"/>
      <c r="E67" s="4">
        <f>SUM(B67:D67)</f>
        <v>6</v>
      </c>
      <c r="F67" s="4">
        <f>RANK(E67,E55:E68,0)</f>
        <v>7</v>
      </c>
      <c r="G67" s="5"/>
      <c r="I67" s="1" t="s">
        <v>41</v>
      </c>
      <c r="J67" s="5">
        <v>8</v>
      </c>
      <c r="K67" s="5">
        <v>9</v>
      </c>
      <c r="L67" s="21"/>
      <c r="M67" s="4">
        <f>SUM(J67:L67)</f>
        <v>17</v>
      </c>
      <c r="N67" s="4">
        <f>RANK(M67,M55:M68,0)</f>
        <v>5</v>
      </c>
      <c r="O67" s="5">
        <v>8</v>
      </c>
    </row>
    <row r="68" spans="1:15" ht="12.75">
      <c r="A68" s="10" t="s">
        <v>39</v>
      </c>
      <c r="B68" s="5">
        <v>12</v>
      </c>
      <c r="C68" s="5"/>
      <c r="D68" s="5"/>
      <c r="E68" s="4">
        <f>SUM(B68:D68)</f>
        <v>12</v>
      </c>
      <c r="F68" s="4">
        <f>RANK(E68,E55:E68,0)</f>
        <v>2</v>
      </c>
      <c r="G68" s="5"/>
      <c r="I68" s="1" t="s">
        <v>0</v>
      </c>
      <c r="J68" s="5">
        <v>3</v>
      </c>
      <c r="K68" s="5">
        <v>3</v>
      </c>
      <c r="L68" s="21"/>
      <c r="M68" s="4">
        <f>SUM(J68:L68)</f>
        <v>6</v>
      </c>
      <c r="N68" s="4">
        <f>RANK(M68,M55:M68,0)</f>
        <v>12</v>
      </c>
      <c r="O68" s="5">
        <v>1</v>
      </c>
    </row>
    <row r="70" spans="1:14" ht="12.75">
      <c r="A70" s="4"/>
      <c r="B70" s="2"/>
      <c r="C70" s="2"/>
      <c r="D70" s="3"/>
      <c r="E70" s="3"/>
      <c r="F70" s="2"/>
      <c r="I70" s="4"/>
      <c r="J70" s="2"/>
      <c r="K70" s="2"/>
      <c r="L70" s="3"/>
      <c r="M70" s="3"/>
      <c r="N70" s="2"/>
    </row>
    <row r="71" spans="1:14" ht="12.75">
      <c r="A71" s="1"/>
      <c r="B71" s="1"/>
      <c r="C71" s="1"/>
      <c r="D71" s="4"/>
      <c r="E71" s="4"/>
      <c r="F71" s="1"/>
      <c r="I71" s="1"/>
      <c r="J71" s="1"/>
      <c r="K71" s="1"/>
      <c r="L71" s="4"/>
      <c r="M71" s="4"/>
      <c r="N71" s="1"/>
    </row>
    <row r="72" spans="1:14" ht="12.75">
      <c r="A72" s="10"/>
      <c r="B72" s="5"/>
      <c r="C72" s="5"/>
      <c r="D72" s="4"/>
      <c r="E72" s="4"/>
      <c r="F72" s="1"/>
      <c r="I72" s="1"/>
      <c r="J72" s="5"/>
      <c r="K72" s="5"/>
      <c r="L72" s="4"/>
      <c r="M72" s="4"/>
      <c r="N72" s="5"/>
    </row>
    <row r="73" spans="1:14" ht="12.75">
      <c r="A73" s="10"/>
      <c r="B73" s="5"/>
      <c r="C73" s="5"/>
      <c r="D73" s="4"/>
      <c r="E73" s="4"/>
      <c r="F73" s="1"/>
      <c r="I73" s="1"/>
      <c r="J73" s="5"/>
      <c r="K73" s="5"/>
      <c r="L73" s="4"/>
      <c r="M73" s="4"/>
      <c r="N73" s="5"/>
    </row>
    <row r="74" spans="1:14" ht="12.75">
      <c r="A74" s="10"/>
      <c r="B74" s="6"/>
      <c r="C74" s="6"/>
      <c r="D74" s="7"/>
      <c r="E74" s="7"/>
      <c r="F74" s="8"/>
      <c r="I74" s="1"/>
      <c r="J74" s="5"/>
      <c r="K74" s="5"/>
      <c r="L74" s="4"/>
      <c r="M74" s="4"/>
      <c r="N74" s="5"/>
    </row>
    <row r="75" spans="1:14" ht="12.75">
      <c r="A75" s="10"/>
      <c r="B75" s="5"/>
      <c r="C75" s="5"/>
      <c r="D75" s="4"/>
      <c r="E75" s="4"/>
      <c r="F75" s="1"/>
      <c r="I75" s="1"/>
      <c r="J75" s="5"/>
      <c r="K75" s="5"/>
      <c r="L75" s="4"/>
      <c r="M75" s="4"/>
      <c r="N75" s="5"/>
    </row>
    <row r="76" spans="1:14" ht="12.75">
      <c r="A76" s="19"/>
      <c r="B76" s="5"/>
      <c r="C76" s="5"/>
      <c r="D76" s="4"/>
      <c r="E76" s="4"/>
      <c r="F76" s="1"/>
      <c r="I76" s="1"/>
      <c r="J76" s="9"/>
      <c r="K76" s="9"/>
      <c r="L76" s="4"/>
      <c r="M76" s="4"/>
      <c r="N76" s="5"/>
    </row>
    <row r="77" spans="1:14" ht="12.75">
      <c r="A77" s="10"/>
      <c r="B77" s="5"/>
      <c r="C77" s="5"/>
      <c r="D77" s="4"/>
      <c r="E77" s="4"/>
      <c r="F77" s="1"/>
      <c r="I77" s="1"/>
      <c r="J77" s="5"/>
      <c r="K77" s="5"/>
      <c r="L77" s="4"/>
      <c r="M77" s="4"/>
      <c r="N77" s="5"/>
    </row>
    <row r="78" spans="1:14" ht="12.75">
      <c r="A78" s="10"/>
      <c r="B78" s="5"/>
      <c r="C78" s="5"/>
      <c r="D78" s="4"/>
      <c r="E78" s="4"/>
      <c r="F78" s="1"/>
      <c r="I78" s="1"/>
      <c r="J78" s="5"/>
      <c r="K78" s="5"/>
      <c r="L78" s="4"/>
      <c r="M78" s="4"/>
      <c r="N78" s="5"/>
    </row>
    <row r="79" spans="1:14" ht="12.75">
      <c r="A79" s="10"/>
      <c r="B79" s="5"/>
      <c r="C79" s="5"/>
      <c r="D79" s="4"/>
      <c r="E79" s="4"/>
      <c r="F79" s="1"/>
      <c r="I79" s="1"/>
      <c r="J79" s="5"/>
      <c r="K79" s="5"/>
      <c r="L79" s="4"/>
      <c r="M79" s="4"/>
      <c r="N79" s="5"/>
    </row>
    <row r="80" spans="1:14" ht="12.75">
      <c r="A80" s="10"/>
      <c r="B80" s="5"/>
      <c r="C80" s="5"/>
      <c r="D80" s="4"/>
      <c r="E80" s="4"/>
      <c r="F80" s="1"/>
      <c r="I80" s="1"/>
      <c r="J80" s="5"/>
      <c r="K80" s="5"/>
      <c r="L80" s="4"/>
      <c r="M80" s="4"/>
      <c r="N80" s="5"/>
    </row>
    <row r="81" spans="1:14" ht="12.75">
      <c r="A81" s="10"/>
      <c r="B81" s="5"/>
      <c r="C81" s="5"/>
      <c r="D81" s="4"/>
      <c r="E81" s="4"/>
      <c r="F81" s="1"/>
      <c r="I81" s="1"/>
      <c r="J81" s="5"/>
      <c r="K81" s="5"/>
      <c r="L81" s="4"/>
      <c r="M81" s="4"/>
      <c r="N81" s="5"/>
    </row>
    <row r="82" spans="1:14" ht="12.75">
      <c r="A82" s="10"/>
      <c r="B82" s="5"/>
      <c r="C82" s="5"/>
      <c r="D82" s="4"/>
      <c r="E82" s="4"/>
      <c r="F82" s="1"/>
      <c r="I82" s="1"/>
      <c r="J82" s="5"/>
      <c r="K82" s="5"/>
      <c r="L82" s="4"/>
      <c r="M82" s="4"/>
      <c r="N82" s="5"/>
    </row>
    <row r="83" spans="1:14" ht="12.75">
      <c r="A83" s="10"/>
      <c r="B83" s="5"/>
      <c r="C83" s="5"/>
      <c r="D83" s="4"/>
      <c r="E83" s="4"/>
      <c r="F83" s="1"/>
      <c r="I83" s="1"/>
      <c r="J83" s="5"/>
      <c r="K83" s="5"/>
      <c r="L83" s="4"/>
      <c r="M83" s="4"/>
      <c r="N83" s="5"/>
    </row>
    <row r="84" spans="1:14" ht="12.75">
      <c r="A84" s="10"/>
      <c r="B84" s="5"/>
      <c r="C84" s="5"/>
      <c r="D84" s="4"/>
      <c r="E84" s="4"/>
      <c r="F84" s="1"/>
      <c r="I84" s="1"/>
      <c r="J84" s="5"/>
      <c r="K84" s="5"/>
      <c r="L84" s="4"/>
      <c r="M84" s="4"/>
      <c r="N84" s="5"/>
    </row>
    <row r="85" spans="1:14" ht="12.75">
      <c r="A85" s="10"/>
      <c r="B85" s="5"/>
      <c r="C85" s="5"/>
      <c r="D85" s="4"/>
      <c r="E85" s="4"/>
      <c r="F85" s="1"/>
      <c r="I85" s="1"/>
      <c r="J85" s="5"/>
      <c r="K85" s="5"/>
      <c r="L85" s="4"/>
      <c r="M85" s="4"/>
      <c r="N85" s="1"/>
    </row>
    <row r="88" spans="1:14" ht="12.75">
      <c r="A88" s="4"/>
      <c r="B88" s="2"/>
      <c r="C88" s="2"/>
      <c r="D88" s="3"/>
      <c r="E88" s="3"/>
      <c r="F88" s="2"/>
      <c r="I88" s="4"/>
      <c r="J88" s="2"/>
      <c r="K88" s="2"/>
      <c r="L88" s="3"/>
      <c r="M88" s="3"/>
      <c r="N88" s="2"/>
    </row>
    <row r="89" spans="1:14" ht="12.75">
      <c r="A89" s="1"/>
      <c r="B89" s="1"/>
      <c r="C89" s="1"/>
      <c r="D89" s="4"/>
      <c r="E89" s="4"/>
      <c r="F89" s="1"/>
      <c r="I89" s="1"/>
      <c r="J89" s="1"/>
      <c r="K89" s="1"/>
      <c r="L89" s="4"/>
      <c r="M89" s="4"/>
      <c r="N89" s="1"/>
    </row>
    <row r="90" spans="1:14" ht="12.75">
      <c r="A90" s="10"/>
      <c r="B90" s="5"/>
      <c r="C90" s="5"/>
      <c r="D90" s="4"/>
      <c r="E90" s="4"/>
      <c r="F90" s="1"/>
      <c r="I90" s="1"/>
      <c r="J90" s="5"/>
      <c r="K90" s="5"/>
      <c r="L90" s="4"/>
      <c r="M90" s="4"/>
      <c r="N90" s="5"/>
    </row>
    <row r="91" spans="1:14" ht="12.75">
      <c r="A91" s="10"/>
      <c r="B91" s="5"/>
      <c r="C91" s="5"/>
      <c r="D91" s="4"/>
      <c r="E91" s="4"/>
      <c r="F91" s="1"/>
      <c r="I91" s="1"/>
      <c r="J91" s="5"/>
      <c r="K91" s="5"/>
      <c r="L91" s="4"/>
      <c r="M91" s="4"/>
      <c r="N91" s="5"/>
    </row>
    <row r="92" spans="1:14" ht="12.75">
      <c r="A92" s="10"/>
      <c r="B92" s="6"/>
      <c r="C92" s="6"/>
      <c r="D92" s="7"/>
      <c r="E92" s="7"/>
      <c r="F92" s="8"/>
      <c r="I92" s="1"/>
      <c r="J92" s="5"/>
      <c r="K92" s="5"/>
      <c r="L92" s="4"/>
      <c r="M92" s="4"/>
      <c r="N92" s="5"/>
    </row>
    <row r="93" spans="1:14" ht="12.75">
      <c r="A93" s="10"/>
      <c r="B93" s="5"/>
      <c r="C93" s="5"/>
      <c r="D93" s="4"/>
      <c r="E93" s="4"/>
      <c r="F93" s="1"/>
      <c r="I93" s="1"/>
      <c r="J93" s="5"/>
      <c r="K93" s="5"/>
      <c r="L93" s="4"/>
      <c r="M93" s="4"/>
      <c r="N93" s="5"/>
    </row>
    <row r="94" spans="1:14" ht="12.75">
      <c r="A94" s="19"/>
      <c r="B94" s="5"/>
      <c r="C94" s="5"/>
      <c r="D94" s="4"/>
      <c r="E94" s="4"/>
      <c r="F94" s="1"/>
      <c r="I94" s="1"/>
      <c r="J94" s="5"/>
      <c r="K94" s="5"/>
      <c r="L94" s="4"/>
      <c r="M94" s="4"/>
      <c r="N94" s="5"/>
    </row>
    <row r="95" spans="1:14" ht="12.75">
      <c r="A95" s="10"/>
      <c r="B95" s="5"/>
      <c r="C95" s="5"/>
      <c r="D95" s="4"/>
      <c r="E95" s="4"/>
      <c r="F95" s="1"/>
      <c r="I95" s="1"/>
      <c r="J95" s="5"/>
      <c r="K95" s="5"/>
      <c r="L95" s="4"/>
      <c r="M95" s="4"/>
      <c r="N95" s="5"/>
    </row>
    <row r="96" spans="1:14" ht="12.75">
      <c r="A96" s="10"/>
      <c r="B96" s="5"/>
      <c r="C96" s="5"/>
      <c r="D96" s="4"/>
      <c r="E96" s="4"/>
      <c r="F96" s="1"/>
      <c r="I96" s="1"/>
      <c r="J96" s="5"/>
      <c r="K96" s="5"/>
      <c r="L96" s="4"/>
      <c r="M96" s="4"/>
      <c r="N96" s="5"/>
    </row>
    <row r="97" spans="1:14" ht="12.75">
      <c r="A97" s="10"/>
      <c r="B97" s="5"/>
      <c r="C97" s="5"/>
      <c r="D97" s="4"/>
      <c r="E97" s="4"/>
      <c r="F97" s="1"/>
      <c r="I97" s="1"/>
      <c r="J97" s="5"/>
      <c r="K97" s="5"/>
      <c r="L97" s="4"/>
      <c r="M97" s="4"/>
      <c r="N97" s="5"/>
    </row>
    <row r="98" spans="1:14" ht="12.75">
      <c r="A98" s="10"/>
      <c r="B98" s="5"/>
      <c r="C98" s="5"/>
      <c r="D98" s="4"/>
      <c r="E98" s="4"/>
      <c r="F98" s="1"/>
      <c r="I98" s="1"/>
      <c r="J98" s="5"/>
      <c r="K98" s="5"/>
      <c r="L98" s="4"/>
      <c r="M98" s="4"/>
      <c r="N98" s="5"/>
    </row>
    <row r="99" spans="1:14" ht="12.75">
      <c r="A99" s="10"/>
      <c r="B99" s="5"/>
      <c r="C99" s="5"/>
      <c r="D99" s="4"/>
      <c r="E99" s="4"/>
      <c r="F99" s="1"/>
      <c r="I99" s="1"/>
      <c r="J99" s="5"/>
      <c r="K99" s="5"/>
      <c r="L99" s="4"/>
      <c r="M99" s="4"/>
      <c r="N99" s="5"/>
    </row>
    <row r="100" spans="1:14" ht="12.75">
      <c r="A100" s="10"/>
      <c r="B100" s="5"/>
      <c r="C100" s="5"/>
      <c r="D100" s="4"/>
      <c r="E100" s="4"/>
      <c r="F100" s="1"/>
      <c r="I100" s="1"/>
      <c r="J100" s="5"/>
      <c r="K100" s="5"/>
      <c r="L100" s="4"/>
      <c r="M100" s="4"/>
      <c r="N100" s="5"/>
    </row>
    <row r="101" spans="1:14" ht="12.75">
      <c r="A101" s="10"/>
      <c r="B101" s="5"/>
      <c r="C101" s="5"/>
      <c r="D101" s="4"/>
      <c r="E101" s="4"/>
      <c r="F101" s="1"/>
      <c r="I101" s="1"/>
      <c r="J101" s="5"/>
      <c r="K101" s="5"/>
      <c r="L101" s="4"/>
      <c r="M101" s="4"/>
      <c r="N101" s="5"/>
    </row>
    <row r="102" spans="1:14" ht="12.75">
      <c r="A102" s="10"/>
      <c r="B102" s="5"/>
      <c r="C102" s="5"/>
      <c r="D102" s="4"/>
      <c r="E102" s="4"/>
      <c r="F102" s="1"/>
      <c r="I102" s="1"/>
      <c r="J102" s="5"/>
      <c r="K102" s="5"/>
      <c r="L102" s="4"/>
      <c r="M102" s="4"/>
      <c r="N102" s="5"/>
    </row>
    <row r="103" spans="1:14" ht="12.75">
      <c r="A103" s="10"/>
      <c r="B103" s="5"/>
      <c r="C103" s="5"/>
      <c r="D103" s="4"/>
      <c r="E103" s="4"/>
      <c r="F103" s="1"/>
      <c r="I103" s="1"/>
      <c r="J103" s="5"/>
      <c r="K103" s="5"/>
      <c r="L103" s="4"/>
      <c r="M103" s="4"/>
      <c r="N103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Milich</dc:creator>
  <cp:keywords/>
  <dc:description/>
  <cp:lastModifiedBy>Ruben Konijn</cp:lastModifiedBy>
  <dcterms:created xsi:type="dcterms:W3CDTF">2004-03-18T23:13:24Z</dcterms:created>
  <dcterms:modified xsi:type="dcterms:W3CDTF">2004-05-09T18:48:33Z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